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mc:AlternateContent xmlns:mc="http://schemas.openxmlformats.org/markup-compatibility/2006">
    <mc:Choice Requires="x15">
      <x15ac:absPath xmlns:x15ac="http://schemas.microsoft.com/office/spreadsheetml/2010/11/ac" url="C:\Users\Timothy\Desktop\"/>
    </mc:Choice>
  </mc:AlternateContent>
  <workbookProtection workbookAlgorithmName="SHA-512" workbookHashValue="zu9MJu4rR4ZwZ1x+s6GYzOIjIzQqrdmnP7o46b4UQCT2OWquo3jiZmn91ByUi37eZQ3b4bT8A4ToWqpwRdCYDw==" workbookSaltValue="vnR7DtaSeABYiEIuEDeHDw==" workbookSpinCount="100000" lockStructure="1"/>
  <bookViews>
    <workbookView xWindow="0" yWindow="0" windowWidth="15324" windowHeight="7080"/>
  </bookViews>
  <sheets>
    <sheet name="Entry Form" sheetId="1" r:id="rId1"/>
    <sheet name="Receipt" sheetId="3" r:id="rId2"/>
  </sheets>
  <definedNames>
    <definedName name="_xlnm.Print_Area" localSheetId="0">'Entry Form'!$A$1:$V$61</definedName>
    <definedName name="_xlnm.Print_Area" localSheetId="1">Receipt!$A$1:$Y$65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3" l="1"/>
  <c r="H49" i="3"/>
  <c r="T49" i="3" s="1"/>
  <c r="T38" i="3"/>
  <c r="T40" i="3"/>
  <c r="T42" i="3"/>
  <c r="T44" i="3"/>
  <c r="T36" i="3"/>
  <c r="T44" i="1" l="1"/>
  <c r="U44" i="1"/>
  <c r="S44" i="1"/>
  <c r="H44" i="1"/>
  <c r="G44" i="1"/>
  <c r="G30" i="1"/>
  <c r="D30" i="1"/>
  <c r="E30" i="1"/>
  <c r="F30" i="1"/>
  <c r="I30" i="1"/>
  <c r="J30" i="1"/>
  <c r="K30" i="1"/>
  <c r="L30" i="1"/>
  <c r="M30" i="1"/>
  <c r="N30" i="1"/>
  <c r="O30" i="1"/>
  <c r="P30" i="1"/>
  <c r="Q30" i="1"/>
  <c r="R30" i="1"/>
  <c r="S30" i="1"/>
  <c r="T30" i="1"/>
  <c r="U30" i="1"/>
  <c r="C30" i="1"/>
  <c r="H29" i="3" l="1"/>
  <c r="T29" i="3" s="1"/>
  <c r="H22" i="3"/>
  <c r="H15" i="3"/>
  <c r="H17" i="3" l="1"/>
  <c r="T17" i="3" s="1"/>
  <c r="T15" i="3"/>
  <c r="H24" i="3"/>
  <c r="T24" i="3" s="1"/>
  <c r="T22" i="3"/>
  <c r="H31" i="3"/>
  <c r="T31" i="3" s="1"/>
  <c r="N55" i="3" l="1"/>
</calcChain>
</file>

<file path=xl/sharedStrings.xml><?xml version="1.0" encoding="utf-8"?>
<sst xmlns="http://schemas.openxmlformats.org/spreadsheetml/2006/main" count="136" uniqueCount="88">
  <si>
    <t>ADS</t>
  </si>
  <si>
    <t>Duo</t>
  </si>
  <si>
    <t>Impromptu</t>
  </si>
  <si>
    <t>Inform</t>
  </si>
  <si>
    <t>Interviewing</t>
  </si>
  <si>
    <t>Poetry</t>
  </si>
  <si>
    <t>Radio</t>
  </si>
  <si>
    <t>CA</t>
  </si>
  <si>
    <t>Drama</t>
  </si>
  <si>
    <t>Editorial</t>
  </si>
  <si>
    <t>Extemp</t>
  </si>
  <si>
    <t>Improv Duo</t>
  </si>
  <si>
    <t>Persuasion</t>
  </si>
  <si>
    <t>POI</t>
  </si>
  <si>
    <t>Prose</t>
  </si>
  <si>
    <t>Novice</t>
  </si>
  <si>
    <t>Open</t>
  </si>
  <si>
    <t>IPDA</t>
  </si>
  <si>
    <t>Flight A Individual Events</t>
  </si>
  <si>
    <t>Flight B Individual Events</t>
  </si>
  <si>
    <t>1.</t>
  </si>
  <si>
    <t>2.</t>
  </si>
  <si>
    <t>3.</t>
  </si>
  <si>
    <t>4.</t>
  </si>
  <si>
    <t>5.</t>
  </si>
  <si>
    <t>6.</t>
  </si>
  <si>
    <t>7.</t>
  </si>
  <si>
    <t>8.</t>
  </si>
  <si>
    <t>9.</t>
  </si>
  <si>
    <t>10.</t>
  </si>
  <si>
    <t>11.</t>
  </si>
  <si>
    <t>12.</t>
  </si>
  <si>
    <t>13.</t>
  </si>
  <si>
    <t>14.</t>
  </si>
  <si>
    <t>15.</t>
  </si>
  <si>
    <t>Totals</t>
  </si>
  <si>
    <t>Duo Partners</t>
  </si>
  <si>
    <t>Directions</t>
  </si>
  <si>
    <t>Debate Teams</t>
  </si>
  <si>
    <t>Parliamentary Debate</t>
  </si>
  <si>
    <t>Judges</t>
  </si>
  <si>
    <t>Names</t>
  </si>
  <si>
    <t>Speech</t>
  </si>
  <si>
    <t>Parli</t>
  </si>
  <si>
    <t>Notes</t>
  </si>
  <si>
    <t>School Name:</t>
  </si>
  <si>
    <t>Coach Name:</t>
  </si>
  <si>
    <t>Phone Number:</t>
  </si>
  <si>
    <t>Email Address:</t>
  </si>
  <si>
    <t>Pi Kappa Delta Chapter:</t>
  </si>
  <si>
    <t>Bluegrass Invitational</t>
  </si>
  <si>
    <t>October 20-21, 2017</t>
  </si>
  <si>
    <t>Speech and Debate Tournament</t>
  </si>
  <si>
    <t>School Information</t>
  </si>
  <si>
    <t>Speech            Novice</t>
  </si>
  <si>
    <t>Please return your completed entry form to Timothy Bill (timothy.bill@uky.edu) by 5:00 PM on Tuesday, October 17th.                                                                                                                                                                                                                                                                                                                                                                   A preliminary receipt is included on the next page for your convenience. An official receipt will be included in your packet at registration.                                                                                                                                                                                                                                                                                                              If you have any questions, please do not hesitate to contact me. Thanks for your entry!</t>
  </si>
  <si>
    <t>Speech and Debate</t>
  </si>
  <si>
    <t>Team</t>
  </si>
  <si>
    <t>Tournament Meal Fees</t>
  </si>
  <si>
    <t>Num. of Sat. Lunches</t>
  </si>
  <si>
    <t>Please list any dietary restrictions below</t>
  </si>
  <si>
    <r>
      <t xml:space="preserve">Please list your parliamentary debate teams and judges in the spaces to the left.                         </t>
    </r>
    <r>
      <rPr>
        <sz val="10"/>
        <color theme="0"/>
        <rFont val="Arial"/>
        <family val="2"/>
      </rPr>
      <t xml:space="preserve">   .   </t>
    </r>
    <r>
      <rPr>
        <sz val="10"/>
        <color theme="1"/>
        <rFont val="Arial"/>
        <family val="2"/>
      </rPr>
      <t xml:space="preserve">                          Judges can cover:                                </t>
    </r>
    <r>
      <rPr>
        <sz val="10"/>
        <color theme="0"/>
        <rFont val="Arial"/>
        <family val="2"/>
      </rPr>
      <t xml:space="preserve"> .  </t>
    </r>
    <r>
      <rPr>
        <sz val="10"/>
        <color theme="1"/>
        <rFont val="Arial"/>
        <family val="2"/>
      </rPr>
      <t xml:space="preserve">                                    six speech events and two parliamentary debate teams                                 OR                                   two IPDA entries and two parliamentary debate teams.</t>
    </r>
  </si>
  <si>
    <t>Other Notes</t>
  </si>
  <si>
    <t>School Code</t>
  </si>
  <si>
    <t>Tournament Receipt</t>
  </si>
  <si>
    <t>Speech Events</t>
  </si>
  <si>
    <t>IPDA Debate</t>
  </si>
  <si>
    <t>Entries</t>
  </si>
  <si>
    <t>Fee</t>
  </si>
  <si>
    <t>Total</t>
  </si>
  <si>
    <t>Drop Fees</t>
  </si>
  <si>
    <t>Drops</t>
  </si>
  <si>
    <t>Meal Fees</t>
  </si>
  <si>
    <t>Tickets</t>
  </si>
  <si>
    <t>Grand Total</t>
  </si>
  <si>
    <t>Covered Entries</t>
  </si>
  <si>
    <t>Uncovered Entries</t>
  </si>
  <si>
    <t>Drops on Wednesday, Oct. 18th</t>
  </si>
  <si>
    <t>Drops on Thursday, Oct. 19th</t>
  </si>
  <si>
    <t>Drops on Friday, Oct. 20th</t>
  </si>
  <si>
    <t>Drops at Registration</t>
  </si>
  <si>
    <t>Dropped Judges</t>
  </si>
  <si>
    <t>______________________________________________</t>
  </si>
  <si>
    <t>______________________________</t>
  </si>
  <si>
    <t>Date:</t>
  </si>
  <si>
    <t>Received By:</t>
  </si>
  <si>
    <t>Saturday Lunch Fee</t>
  </si>
  <si>
    <r>
      <t xml:space="preserve">Please indicate your students' entries in the spaces to the left.                                                                      </t>
    </r>
    <r>
      <rPr>
        <sz val="10"/>
        <color theme="0"/>
        <rFont val="Arial"/>
        <family val="2"/>
      </rPr>
      <t xml:space="preserve">  . </t>
    </r>
    <r>
      <rPr>
        <sz val="10"/>
        <color theme="1"/>
        <rFont val="Arial"/>
        <family val="2"/>
      </rPr>
      <t xml:space="preserve">                                                                   Remember, each student is limited to a maximum of three events in Flight A and three events in Flight B                                                                                 OR                                                                                two events in Flight A, two events in Flight B, and IPDA debate.                                                                         </t>
    </r>
    <r>
      <rPr>
        <sz val="10"/>
        <color theme="0"/>
        <rFont val="Arial"/>
        <family val="2"/>
      </rPr>
      <t xml:space="preserve">   . </t>
    </r>
    <r>
      <rPr>
        <sz val="10"/>
        <color theme="1"/>
        <rFont val="Arial"/>
        <family val="2"/>
      </rPr>
      <t xml:space="preserve">                                                                      Students may not cross enter between IPDA and radio or extemp.                                                                           </t>
    </r>
    <r>
      <rPr>
        <sz val="10"/>
        <color theme="0"/>
        <rFont val="Arial"/>
        <family val="2"/>
      </rPr>
      <t xml:space="preserve"> .</t>
    </r>
    <r>
      <rPr>
        <sz val="10"/>
        <color theme="1"/>
        <rFont val="Arial"/>
        <family val="2"/>
      </rPr>
      <t xml:space="preserve">                                                                               Also, please indicate any novice competitors in the appropriate columns.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</si>
</sst>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8" x14ac:knownFonts="1">
    <font>
      <sz val="11"/>
      <color theme="1"/>
      <name val="Calibri"/>
      <family val="2"/>
      <scheme val="minor"/>
    </font>
    <font>
      <sz val="11"/>
      <color theme="1"/>
      <name val="Arial"/>
      <family val="2"/>
    </font>
    <font>
      <sz val="10"/>
      <color theme="1"/>
      <name val="Arial"/>
      <family val="2"/>
    </font>
    <font>
      <b/>
      <sz val="10"/>
      <color theme="1"/>
      <name val="Arial"/>
      <family val="2"/>
    </font>
    <font>
      <u/>
      <sz val="11"/>
      <color theme="10"/>
      <name val="Calibri"/>
      <family val="2"/>
      <scheme val="minor"/>
    </font>
    <font>
      <sz val="10"/>
      <color theme="0"/>
      <name val="Arial"/>
      <family val="2"/>
    </font>
    <font>
      <b/>
      <sz val="10"/>
      <color theme="0"/>
      <name val="Arial"/>
      <family val="2"/>
    </font>
    <font>
      <b/>
      <sz val="14"/>
      <color theme="0"/>
      <name val="Arial"/>
      <family val="2"/>
    </font>
    <font>
      <b/>
      <sz val="16"/>
      <color theme="0"/>
      <name val="Arial"/>
      <family val="2"/>
    </font>
    <font>
      <b/>
      <sz val="20"/>
      <color theme="0"/>
      <name val="Arial"/>
      <family val="2"/>
    </font>
    <font>
      <sz val="16"/>
      <color theme="1"/>
      <name val="Arial"/>
      <family val="2"/>
    </font>
    <font>
      <b/>
      <sz val="20"/>
      <color theme="1"/>
      <name val="Arial"/>
      <family val="2"/>
    </font>
    <font>
      <sz val="28"/>
      <color theme="1"/>
      <name val="Arial"/>
      <family val="2"/>
    </font>
    <font>
      <sz val="72"/>
      <color theme="1"/>
      <name val="Arial"/>
      <family val="2"/>
    </font>
    <font>
      <b/>
      <sz val="24"/>
      <color theme="1"/>
      <name val="Arial"/>
      <family val="2"/>
    </font>
    <font>
      <u/>
      <sz val="11"/>
      <color theme="10"/>
      <name val="Arial"/>
      <family val="2"/>
    </font>
    <font>
      <b/>
      <u/>
      <sz val="16"/>
      <color theme="1"/>
      <name val="Arial"/>
      <family val="2"/>
    </font>
    <font>
      <b/>
      <sz val="16"/>
      <color theme="1"/>
      <name val="Arial"/>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3" tint="0.59999389629810485"/>
        <bgColor indexed="64"/>
      </patternFill>
    </fill>
    <fill>
      <patternFill patternType="solid">
        <fgColor rgb="FFD0E0F4"/>
        <bgColor indexed="64"/>
      </patternFill>
    </fill>
    <fill>
      <patternFill patternType="solid">
        <fgColor rgb="FFFFFF00"/>
        <bgColor indexed="64"/>
      </patternFill>
    </fill>
    <fill>
      <patternFill patternType="solid">
        <fgColor rgb="FF00339E"/>
        <bgColor indexed="64"/>
      </patternFill>
    </fill>
  </fills>
  <borders count="5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259">
    <xf numFmtId="0" fontId="0" fillId="0" borderId="0" xfId="0"/>
    <xf numFmtId="49" fontId="2" fillId="8" borderId="51" xfId="0" applyNumberFormat="1" applyFont="1" applyFill="1" applyBorder="1" applyAlignment="1" applyProtection="1">
      <alignment horizontal="center"/>
    </xf>
    <xf numFmtId="0" fontId="6" fillId="8" borderId="52" xfId="0" applyFont="1" applyFill="1" applyBorder="1" applyProtection="1"/>
    <xf numFmtId="0" fontId="2" fillId="4" borderId="0" xfId="0" applyFont="1" applyFill="1" applyProtection="1"/>
    <xf numFmtId="49" fontId="2" fillId="8" borderId="50" xfId="0" applyNumberFormat="1" applyFont="1" applyFill="1" applyBorder="1" applyAlignment="1" applyProtection="1">
      <alignment horizontal="center"/>
    </xf>
    <xf numFmtId="0" fontId="6" fillId="8" borderId="0" xfId="0" applyFont="1" applyFill="1" applyBorder="1" applyProtection="1"/>
    <xf numFmtId="49" fontId="2" fillId="8" borderId="38" xfId="0" applyNumberFormat="1" applyFont="1" applyFill="1" applyBorder="1" applyAlignment="1" applyProtection="1">
      <alignment horizontal="center"/>
    </xf>
    <xf numFmtId="0" fontId="6" fillId="8" borderId="31" xfId="0" applyFont="1" applyFill="1" applyBorder="1" applyProtection="1"/>
    <xf numFmtId="0" fontId="3" fillId="3" borderId="37" xfId="0" applyFont="1" applyFill="1" applyBorder="1" applyAlignment="1" applyProtection="1">
      <alignment horizontal="center" vertical="center"/>
    </xf>
    <xf numFmtId="0" fontId="3" fillId="5" borderId="37" xfId="0" applyFont="1" applyFill="1" applyBorder="1" applyAlignment="1" applyProtection="1">
      <alignment horizontal="center" textRotation="90"/>
    </xf>
    <xf numFmtId="0" fontId="3" fillId="3" borderId="40" xfId="0" applyFont="1" applyFill="1" applyBorder="1" applyAlignment="1" applyProtection="1">
      <alignment horizontal="center" textRotation="90"/>
    </xf>
    <xf numFmtId="0" fontId="3" fillId="5" borderId="37" xfId="0" applyFont="1" applyFill="1" applyBorder="1" applyAlignment="1" applyProtection="1">
      <alignment horizontal="center" wrapText="1"/>
    </xf>
    <xf numFmtId="0" fontId="3" fillId="3" borderId="35" xfId="0" applyFont="1" applyFill="1" applyBorder="1" applyAlignment="1" applyProtection="1">
      <alignment horizontal="center" textRotation="90"/>
    </xf>
    <xf numFmtId="0" fontId="3" fillId="3" borderId="41" xfId="0" applyFont="1" applyFill="1" applyBorder="1" applyAlignment="1" applyProtection="1">
      <alignment horizontal="center" textRotation="90"/>
    </xf>
    <xf numFmtId="0" fontId="3" fillId="3" borderId="49" xfId="0" applyFont="1" applyFill="1" applyBorder="1" applyAlignment="1" applyProtection="1">
      <alignment horizontal="center" textRotation="90"/>
    </xf>
    <xf numFmtId="0" fontId="3" fillId="5" borderId="42" xfId="0" applyFont="1" applyFill="1" applyBorder="1" applyAlignment="1" applyProtection="1">
      <alignment horizontal="center" textRotation="90"/>
    </xf>
    <xf numFmtId="0" fontId="3" fillId="5" borderId="41" xfId="0" applyFont="1" applyFill="1" applyBorder="1" applyAlignment="1" applyProtection="1">
      <alignment horizontal="center" textRotation="90"/>
    </xf>
    <xf numFmtId="0" fontId="3" fillId="5" borderId="43" xfId="0" applyFont="1" applyFill="1" applyBorder="1" applyAlignment="1" applyProtection="1">
      <alignment horizontal="center" textRotation="90"/>
    </xf>
    <xf numFmtId="0" fontId="3" fillId="3" borderId="37" xfId="0" applyFont="1" applyFill="1" applyBorder="1" applyAlignment="1" applyProtection="1">
      <alignment horizontal="center"/>
    </xf>
    <xf numFmtId="49" fontId="2" fillId="2" borderId="46" xfId="0" applyNumberFormat="1" applyFont="1" applyFill="1" applyBorder="1" applyAlignment="1" applyProtection="1">
      <alignment horizontal="center" vertical="center"/>
    </xf>
    <xf numFmtId="49" fontId="2" fillId="2" borderId="47" xfId="0" applyNumberFormat="1" applyFont="1" applyFill="1" applyBorder="1" applyAlignment="1" applyProtection="1">
      <alignment horizontal="center" vertical="center"/>
    </xf>
    <xf numFmtId="49" fontId="2" fillId="2" borderId="48" xfId="0" applyNumberFormat="1" applyFont="1" applyFill="1" applyBorder="1" applyAlignment="1" applyProtection="1">
      <alignment horizontal="center" vertical="center"/>
    </xf>
    <xf numFmtId="49" fontId="3" fillId="3" borderId="45" xfId="0" applyNumberFormat="1" applyFont="1" applyFill="1" applyBorder="1" applyAlignment="1" applyProtection="1">
      <alignment horizontal="center" vertical="center"/>
    </xf>
    <xf numFmtId="0" fontId="3" fillId="3" borderId="39" xfId="0" applyFont="1" applyFill="1" applyBorder="1" applyAlignment="1" applyProtection="1">
      <alignment vertical="center"/>
    </xf>
    <xf numFmtId="0" fontId="3" fillId="5" borderId="37" xfId="0" applyFont="1" applyFill="1" applyBorder="1" applyAlignment="1" applyProtection="1">
      <alignment horizontal="center" vertical="center"/>
    </xf>
    <xf numFmtId="0" fontId="3" fillId="3" borderId="40" xfId="0" applyFont="1" applyFill="1" applyBorder="1" applyAlignment="1" applyProtection="1">
      <alignment horizontal="center" vertical="center"/>
    </xf>
    <xf numFmtId="0" fontId="3" fillId="5" borderId="39" xfId="0" applyFont="1" applyFill="1" applyBorder="1" applyAlignment="1" applyProtection="1">
      <alignment horizontal="center" vertical="center"/>
    </xf>
    <xf numFmtId="0" fontId="3" fillId="3" borderId="35" xfId="0" applyFont="1" applyFill="1" applyBorder="1" applyAlignment="1" applyProtection="1">
      <alignment horizontal="center" vertical="center"/>
    </xf>
    <xf numFmtId="0" fontId="3" fillId="3" borderId="41" xfId="0" applyFont="1" applyFill="1" applyBorder="1" applyAlignment="1" applyProtection="1">
      <alignment horizontal="center" vertical="center"/>
    </xf>
    <xf numFmtId="0" fontId="3" fillId="3" borderId="49" xfId="0" applyFont="1" applyFill="1" applyBorder="1" applyAlignment="1" applyProtection="1">
      <alignment horizontal="center" vertical="center"/>
    </xf>
    <xf numFmtId="0" fontId="3" fillId="5" borderId="42" xfId="0" applyFont="1" applyFill="1" applyBorder="1" applyAlignment="1" applyProtection="1">
      <alignment horizontal="center" vertical="center"/>
    </xf>
    <xf numFmtId="0" fontId="3" fillId="5" borderId="41" xfId="0" applyFont="1" applyFill="1" applyBorder="1" applyAlignment="1" applyProtection="1">
      <alignment horizontal="center" vertical="center"/>
    </xf>
    <xf numFmtId="0" fontId="3" fillId="5" borderId="43" xfId="0" applyFont="1" applyFill="1" applyBorder="1" applyAlignment="1" applyProtection="1">
      <alignment horizontal="center" vertical="center"/>
    </xf>
    <xf numFmtId="0" fontId="3" fillId="3" borderId="37" xfId="0" applyFont="1" applyFill="1" applyBorder="1" applyAlignment="1" applyProtection="1">
      <alignment vertical="center"/>
    </xf>
    <xf numFmtId="0" fontId="3" fillId="5" borderId="21" xfId="0" applyFont="1" applyFill="1" applyBorder="1" applyAlignment="1" applyProtection="1">
      <alignment horizontal="center" textRotation="90" wrapText="1"/>
    </xf>
    <xf numFmtId="0" fontId="3" fillId="3" borderId="24" xfId="0" applyFont="1" applyFill="1" applyBorder="1" applyAlignment="1" applyProtection="1">
      <alignment horizontal="center" textRotation="90"/>
    </xf>
    <xf numFmtId="0" fontId="3" fillId="3" borderId="37" xfId="0" applyFont="1" applyFill="1" applyBorder="1" applyAlignment="1" applyProtection="1">
      <alignment horizontal="center" textRotation="90"/>
    </xf>
    <xf numFmtId="0" fontId="3" fillId="3" borderId="40" xfId="0" applyFont="1" applyFill="1" applyBorder="1" applyAlignment="1" applyProtection="1">
      <alignment horizontal="center"/>
    </xf>
    <xf numFmtId="0" fontId="2" fillId="4" borderId="0" xfId="0" applyFont="1" applyFill="1" applyAlignment="1" applyProtection="1">
      <alignment vertical="center"/>
    </xf>
    <xf numFmtId="0" fontId="2" fillId="3" borderId="40" xfId="0" applyFont="1" applyFill="1" applyBorder="1" applyAlignment="1" applyProtection="1">
      <alignment vertical="center"/>
    </xf>
    <xf numFmtId="49" fontId="2" fillId="4" borderId="0" xfId="0" applyNumberFormat="1" applyFont="1" applyFill="1" applyAlignment="1" applyProtection="1">
      <alignment horizontal="center"/>
    </xf>
    <xf numFmtId="0" fontId="2" fillId="2" borderId="1" xfId="0" applyFont="1" applyFill="1" applyBorder="1" applyAlignment="1" applyProtection="1">
      <alignment horizontal="left" vertical="center"/>
      <protection locked="0"/>
    </xf>
    <xf numFmtId="0" fontId="2" fillId="6" borderId="36" xfId="0"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protection locked="0"/>
    </xf>
    <xf numFmtId="0" fontId="2" fillId="6" borderId="1"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6" borderId="14" xfId="0" applyFont="1" applyFill="1" applyBorder="1" applyAlignment="1" applyProtection="1">
      <alignment horizontal="center" vertical="center"/>
      <protection locked="0"/>
    </xf>
    <xf numFmtId="0" fontId="2" fillId="6" borderId="13" xfId="0" applyFont="1" applyFill="1" applyBorder="1" applyAlignment="1" applyProtection="1">
      <alignment horizontal="center" vertical="center"/>
      <protection locked="0"/>
    </xf>
    <xf numFmtId="0" fontId="2" fillId="6" borderId="10" xfId="0" applyFont="1" applyFill="1" applyBorder="1" applyAlignment="1" applyProtection="1">
      <alignment horizontal="center" vertical="center"/>
      <protection locked="0"/>
    </xf>
    <xf numFmtId="0" fontId="2" fillId="0" borderId="36"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0" fontId="2" fillId="6" borderId="5" xfId="0" applyFont="1" applyFill="1" applyBorder="1" applyAlignment="1" applyProtection="1">
      <alignment horizontal="center" vertical="center"/>
      <protection locked="0"/>
    </xf>
    <xf numFmtId="0" fontId="2" fillId="0" borderId="33" xfId="0" applyFont="1" applyFill="1" applyBorder="1" applyAlignment="1" applyProtection="1">
      <alignment horizontal="center" vertical="center"/>
      <protection locked="0"/>
    </xf>
    <xf numFmtId="0" fontId="2" fillId="6" borderId="6"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6" borderId="4" xfId="0" applyFont="1" applyFill="1" applyBorder="1" applyAlignment="1" applyProtection="1">
      <alignment horizontal="center" vertical="center"/>
      <protection locked="0"/>
    </xf>
    <xf numFmtId="0" fontId="2" fillId="6" borderId="2" xfId="0" applyFont="1" applyFill="1" applyBorder="1" applyAlignment="1" applyProtection="1">
      <alignment horizontal="center" vertical="center"/>
      <protection locked="0"/>
    </xf>
    <xf numFmtId="0" fontId="2" fillId="6" borderId="3" xfId="0" applyFont="1" applyFill="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2" fillId="2" borderId="25" xfId="0" applyFont="1" applyFill="1" applyBorder="1" applyAlignment="1" applyProtection="1">
      <alignment horizontal="left" vertical="center"/>
      <protection locked="0"/>
    </xf>
    <xf numFmtId="0" fontId="2" fillId="6" borderId="20"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6" borderId="25"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6" borderId="28" xfId="0" applyFont="1" applyFill="1" applyBorder="1" applyAlignment="1" applyProtection="1">
      <alignment horizontal="center" vertical="center"/>
      <protection locked="0"/>
    </xf>
    <xf numFmtId="0" fontId="2" fillId="6" borderId="27" xfId="0" applyFont="1" applyFill="1" applyBorder="1" applyAlignment="1" applyProtection="1">
      <alignment horizontal="center" vertical="center"/>
      <protection locked="0"/>
    </xf>
    <xf numFmtId="0" fontId="2" fillId="6" borderId="22" xfId="0" applyFont="1" applyFill="1" applyBorder="1" applyAlignment="1" applyProtection="1">
      <alignment horizontal="center" vertical="center"/>
      <protection locked="0"/>
    </xf>
    <xf numFmtId="0" fontId="2" fillId="0" borderId="20" xfId="0" applyFont="1" applyFill="1" applyBorder="1" applyAlignment="1" applyProtection="1">
      <alignment horizontal="left" vertical="center"/>
      <protection locked="0"/>
    </xf>
    <xf numFmtId="0" fontId="2" fillId="0" borderId="36" xfId="0" applyFont="1" applyFill="1" applyBorder="1" applyAlignment="1" applyProtection="1">
      <alignment horizontal="center" vertical="center"/>
      <protection locked="0"/>
    </xf>
    <xf numFmtId="0" fontId="2" fillId="0" borderId="32" xfId="0" applyFont="1" applyFill="1" applyBorder="1" applyAlignment="1" applyProtection="1">
      <alignment horizontal="left" vertical="center"/>
      <protection locked="0"/>
    </xf>
    <xf numFmtId="0" fontId="2" fillId="0" borderId="5" xfId="0" applyFont="1" applyFill="1" applyBorder="1" applyAlignment="1" applyProtection="1">
      <alignment horizontal="center" vertical="center"/>
      <protection locked="0"/>
    </xf>
    <xf numFmtId="0" fontId="2" fillId="0" borderId="33" xfId="0" applyFont="1" applyFill="1" applyBorder="1" applyAlignment="1" applyProtection="1">
      <alignment horizontal="left" vertical="center"/>
      <protection locked="0"/>
    </xf>
    <xf numFmtId="0" fontId="2" fillId="0" borderId="20" xfId="0" applyFont="1" applyFill="1" applyBorder="1" applyAlignment="1" applyProtection="1">
      <alignment horizontal="center" vertical="center"/>
      <protection locked="0"/>
    </xf>
    <xf numFmtId="0" fontId="2" fillId="0" borderId="23" xfId="0" applyFont="1" applyFill="1" applyBorder="1" applyAlignment="1" applyProtection="1">
      <alignment horizontal="left" vertical="center"/>
      <protection locked="0"/>
    </xf>
    <xf numFmtId="0" fontId="9" fillId="8" borderId="52" xfId="0" applyFont="1" applyFill="1" applyBorder="1" applyAlignment="1" applyProtection="1">
      <alignment horizontal="center" vertical="center"/>
    </xf>
    <xf numFmtId="0" fontId="9" fillId="8" borderId="0" xfId="0" applyFont="1" applyFill="1" applyBorder="1" applyAlignment="1" applyProtection="1">
      <alignment horizontal="center" vertical="center"/>
    </xf>
    <xf numFmtId="0" fontId="6" fillId="8" borderId="0" xfId="0" applyFont="1" applyFill="1" applyBorder="1" applyAlignment="1" applyProtection="1">
      <alignment horizontal="center" vertical="top"/>
    </xf>
    <xf numFmtId="0" fontId="6" fillId="8" borderId="31" xfId="0" applyFont="1" applyFill="1" applyBorder="1" applyAlignment="1" applyProtection="1">
      <alignment horizontal="center" vertical="top"/>
    </xf>
    <xf numFmtId="0" fontId="2" fillId="8" borderId="52" xfId="0" applyFont="1" applyFill="1" applyBorder="1" applyProtection="1"/>
    <xf numFmtId="0" fontId="2" fillId="8" borderId="0" xfId="0" applyFont="1" applyFill="1" applyBorder="1" applyProtection="1"/>
    <xf numFmtId="0" fontId="2" fillId="8" borderId="31" xfId="0" applyFont="1" applyFill="1" applyBorder="1" applyProtection="1"/>
    <xf numFmtId="49" fontId="2" fillId="2" borderId="50" xfId="0" applyNumberFormat="1" applyFont="1" applyFill="1" applyBorder="1" applyAlignment="1" applyProtection="1">
      <alignment horizontal="center" vertical="top" wrapText="1"/>
    </xf>
    <xf numFmtId="49" fontId="2" fillId="2" borderId="0" xfId="0" applyNumberFormat="1" applyFont="1" applyFill="1" applyBorder="1" applyAlignment="1" applyProtection="1">
      <alignment horizontal="center" vertical="top" wrapText="1"/>
    </xf>
    <xf numFmtId="0" fontId="1" fillId="4" borderId="0" xfId="0" applyFont="1" applyFill="1"/>
    <xf numFmtId="0" fontId="1" fillId="2" borderId="52" xfId="0" applyFont="1" applyFill="1" applyBorder="1"/>
    <xf numFmtId="0" fontId="1" fillId="2" borderId="0" xfId="0" applyFont="1" applyFill="1" applyBorder="1"/>
    <xf numFmtId="0" fontId="1" fillId="2" borderId="0" xfId="0" applyFont="1" applyFill="1" applyBorder="1" applyAlignment="1">
      <alignment horizontal="center"/>
    </xf>
    <xf numFmtId="164" fontId="14" fillId="2" borderId="0" xfId="0" applyNumberFormat="1" applyFont="1" applyFill="1" applyBorder="1" applyAlignment="1">
      <alignment horizontal="center" vertical="center"/>
    </xf>
    <xf numFmtId="164" fontId="14" fillId="2" borderId="52" xfId="0" applyNumberFormat="1" applyFont="1" applyFill="1" applyBorder="1" applyAlignment="1">
      <alignment horizontal="center" vertical="center"/>
    </xf>
    <xf numFmtId="164" fontId="14" fillId="2" borderId="31" xfId="0" applyNumberFormat="1" applyFont="1" applyFill="1" applyBorder="1" applyAlignment="1">
      <alignment horizontal="center" vertical="center"/>
    </xf>
    <xf numFmtId="0" fontId="16" fillId="2" borderId="0" xfId="0" applyFont="1" applyFill="1" applyBorder="1" applyAlignment="1">
      <alignment horizontal="center" vertical="center"/>
    </xf>
    <xf numFmtId="0" fontId="10" fillId="2" borderId="0" xfId="0" applyFont="1" applyFill="1" applyBorder="1" applyAlignment="1">
      <alignment horizontal="center" vertical="center"/>
    </xf>
    <xf numFmtId="164" fontId="10" fillId="2" borderId="0" xfId="0" applyNumberFormat="1" applyFont="1" applyFill="1" applyBorder="1" applyAlignment="1">
      <alignment horizontal="center" vertical="center"/>
    </xf>
    <xf numFmtId="0" fontId="10" fillId="2" borderId="0" xfId="0" applyFont="1" applyFill="1" applyBorder="1" applyAlignment="1">
      <alignment vertical="center"/>
    </xf>
    <xf numFmtId="0" fontId="10" fillId="2" borderId="0" xfId="0" applyFont="1" applyFill="1" applyBorder="1"/>
    <xf numFmtId="0" fontId="2" fillId="2" borderId="52" xfId="0" applyFont="1" applyFill="1" applyBorder="1" applyProtection="1"/>
    <xf numFmtId="0" fontId="2" fillId="2" borderId="0" xfId="0" applyFont="1" applyFill="1" applyBorder="1" applyProtection="1"/>
    <xf numFmtId="49" fontId="2" fillId="2" borderId="0" xfId="0" applyNumberFormat="1" applyFont="1" applyFill="1" applyBorder="1" applyAlignment="1" applyProtection="1">
      <alignment horizontal="center"/>
    </xf>
    <xf numFmtId="0" fontId="3" fillId="2" borderId="24" xfId="0" applyFont="1" applyFill="1" applyBorder="1" applyProtection="1"/>
    <xf numFmtId="49" fontId="3" fillId="2" borderId="31" xfId="0" applyNumberFormat="1" applyFont="1" applyFill="1" applyBorder="1" applyAlignment="1" applyProtection="1">
      <alignment horizontal="center"/>
    </xf>
    <xf numFmtId="0" fontId="3" fillId="2" borderId="21" xfId="0" applyFont="1" applyFill="1" applyBorder="1" applyAlignment="1" applyProtection="1">
      <alignment vertical="center"/>
    </xf>
    <xf numFmtId="0" fontId="3" fillId="2" borderId="38" xfId="0" applyFont="1" applyFill="1" applyBorder="1" applyProtection="1"/>
    <xf numFmtId="49" fontId="2" fillId="2" borderId="52" xfId="0" applyNumberFormat="1" applyFont="1" applyFill="1" applyBorder="1" applyAlignment="1" applyProtection="1">
      <alignment horizontal="center"/>
    </xf>
    <xf numFmtId="0" fontId="2" fillId="2" borderId="0" xfId="0" applyFont="1" applyFill="1" applyBorder="1" applyAlignment="1" applyProtection="1">
      <alignment vertical="center"/>
    </xf>
    <xf numFmtId="49" fontId="2" fillId="2" borderId="31" xfId="0" applyNumberFormat="1" applyFont="1" applyFill="1" applyBorder="1" applyAlignment="1" applyProtection="1">
      <alignment horizontal="center"/>
    </xf>
    <xf numFmtId="0" fontId="2" fillId="2" borderId="31" xfId="0" applyFont="1" applyFill="1" applyBorder="1" applyProtection="1"/>
    <xf numFmtId="49" fontId="2" fillId="2" borderId="0" xfId="0" applyNumberFormat="1" applyFont="1" applyFill="1" applyAlignment="1" applyProtection="1">
      <alignment horizontal="center"/>
    </xf>
    <xf numFmtId="0" fontId="2" fillId="2" borderId="0" xfId="0" applyFont="1" applyFill="1" applyProtection="1"/>
    <xf numFmtId="49" fontId="3" fillId="2" borderId="44" xfId="0" applyNumberFormat="1" applyFont="1" applyFill="1" applyBorder="1" applyAlignment="1" applyProtection="1">
      <alignment horizontal="center" vertical="center"/>
    </xf>
    <xf numFmtId="0" fontId="3" fillId="3" borderId="35" xfId="0" applyFont="1" applyFill="1" applyBorder="1" applyAlignment="1" applyProtection="1">
      <alignment horizontal="center" vertical="center"/>
    </xf>
    <xf numFmtId="0" fontId="3" fillId="3" borderId="49" xfId="0" applyFont="1" applyFill="1" applyBorder="1" applyAlignment="1" applyProtection="1">
      <alignment horizontal="center" vertical="center"/>
    </xf>
    <xf numFmtId="0" fontId="3" fillId="3" borderId="41" xfId="0" applyFont="1" applyFill="1" applyBorder="1" applyAlignment="1" applyProtection="1">
      <alignment horizontal="center" vertical="center"/>
    </xf>
    <xf numFmtId="0" fontId="3" fillId="5" borderId="42" xfId="0" applyFont="1" applyFill="1" applyBorder="1" applyAlignment="1" applyProtection="1">
      <alignment horizontal="center" vertical="center"/>
    </xf>
    <xf numFmtId="0" fontId="3" fillId="5" borderId="41" xfId="0" applyFont="1" applyFill="1" applyBorder="1" applyAlignment="1" applyProtection="1">
      <alignment horizontal="center" vertical="center"/>
    </xf>
    <xf numFmtId="0" fontId="3" fillId="5" borderId="49" xfId="0" applyFont="1" applyFill="1" applyBorder="1" applyAlignment="1" applyProtection="1">
      <alignment horizontal="center" vertical="center"/>
    </xf>
    <xf numFmtId="0" fontId="3" fillId="3" borderId="43" xfId="0" applyFont="1" applyFill="1" applyBorder="1" applyAlignment="1" applyProtection="1">
      <alignment horizontal="center" vertical="center"/>
    </xf>
    <xf numFmtId="0" fontId="3" fillId="3" borderId="42" xfId="0" applyFont="1" applyFill="1" applyBorder="1" applyAlignment="1" applyProtection="1">
      <alignment horizontal="center" vertical="center"/>
    </xf>
    <xf numFmtId="0" fontId="2" fillId="2" borderId="14" xfId="0" applyFont="1" applyFill="1" applyBorder="1" applyAlignment="1" applyProtection="1">
      <alignment horizontal="left" vertical="center"/>
      <protection locked="0"/>
    </xf>
    <xf numFmtId="0" fontId="2" fillId="2" borderId="13" xfId="0" applyFont="1" applyFill="1" applyBorder="1" applyAlignment="1" applyProtection="1">
      <alignment horizontal="left" vertical="center"/>
      <protection locked="0"/>
    </xf>
    <xf numFmtId="0" fontId="2" fillId="2" borderId="10" xfId="0" applyFont="1" applyFill="1" applyBorder="1" applyAlignment="1" applyProtection="1">
      <alignment horizontal="left" vertical="center"/>
      <protection locked="0"/>
    </xf>
    <xf numFmtId="0" fontId="2" fillId="2" borderId="30" xfId="0" applyFont="1" applyFill="1" applyBorder="1" applyAlignment="1" applyProtection="1">
      <alignment horizontal="left" vertical="center"/>
      <protection locked="0"/>
    </xf>
    <xf numFmtId="0" fontId="3" fillId="3" borderId="45" xfId="0" applyFont="1" applyFill="1" applyBorder="1" applyAlignment="1" applyProtection="1">
      <alignment horizontal="center"/>
    </xf>
    <xf numFmtId="0" fontId="3" fillId="3" borderId="40" xfId="0" applyFont="1" applyFill="1" applyBorder="1" applyAlignment="1" applyProtection="1">
      <alignment horizontal="center"/>
    </xf>
    <xf numFmtId="0" fontId="2" fillId="0" borderId="36"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49" fontId="3" fillId="3" borderId="35" xfId="0" applyNumberFormat="1" applyFont="1" applyFill="1" applyBorder="1" applyAlignment="1" applyProtection="1">
      <alignment horizontal="center" vertical="center"/>
    </xf>
    <xf numFmtId="49" fontId="3" fillId="3" borderId="41" xfId="0" applyNumberFormat="1" applyFont="1" applyFill="1" applyBorder="1" applyAlignment="1" applyProtection="1">
      <alignment horizontal="center" vertical="center"/>
    </xf>
    <xf numFmtId="49" fontId="3" fillId="3" borderId="49" xfId="0" applyNumberFormat="1" applyFont="1" applyFill="1" applyBorder="1" applyAlignment="1" applyProtection="1">
      <alignment horizontal="center" vertical="center"/>
    </xf>
    <xf numFmtId="0" fontId="3" fillId="3" borderId="45" xfId="0" applyFont="1" applyFill="1" applyBorder="1" applyAlignment="1" applyProtection="1">
      <alignment horizontal="center" vertical="center"/>
    </xf>
    <xf numFmtId="0" fontId="3" fillId="3" borderId="39" xfId="0" applyFont="1" applyFill="1" applyBorder="1" applyAlignment="1" applyProtection="1">
      <alignment horizontal="center" vertical="center"/>
    </xf>
    <xf numFmtId="0" fontId="3" fillId="3" borderId="40" xfId="0" applyFont="1" applyFill="1" applyBorder="1" applyAlignment="1" applyProtection="1">
      <alignment horizontal="center" vertical="center"/>
    </xf>
    <xf numFmtId="0" fontId="2" fillId="2" borderId="4"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0" borderId="20" xfId="0" applyFont="1" applyFill="1" applyBorder="1" applyAlignment="1" applyProtection="1">
      <alignment horizontal="center" vertical="center" wrapText="1"/>
    </xf>
    <xf numFmtId="0" fontId="2" fillId="0" borderId="44"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3" fillId="3" borderId="39" xfId="0" applyFont="1" applyFill="1" applyBorder="1" applyAlignment="1" applyProtection="1">
      <alignment horizontal="center"/>
    </xf>
    <xf numFmtId="0" fontId="2" fillId="2" borderId="6"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protection locked="0"/>
    </xf>
    <xf numFmtId="0" fontId="2" fillId="2" borderId="27" xfId="0" applyFont="1" applyFill="1" applyBorder="1" applyAlignment="1" applyProtection="1">
      <alignment horizontal="left" vertical="center"/>
      <protection locked="0"/>
    </xf>
    <xf numFmtId="0" fontId="2" fillId="2" borderId="22" xfId="0" applyFont="1" applyFill="1" applyBorder="1" applyAlignment="1" applyProtection="1">
      <alignment horizontal="left" vertical="center"/>
      <protection locked="0"/>
    </xf>
    <xf numFmtId="0" fontId="2" fillId="2" borderId="25" xfId="0" applyFont="1" applyFill="1" applyBorder="1" applyAlignment="1" applyProtection="1">
      <alignment horizontal="left" vertical="center"/>
      <protection locked="0"/>
    </xf>
    <xf numFmtId="0" fontId="7" fillId="8" borderId="52" xfId="0" applyFont="1" applyFill="1" applyBorder="1" applyAlignment="1" applyProtection="1">
      <alignment horizontal="center"/>
    </xf>
    <xf numFmtId="0" fontId="7" fillId="8" borderId="0" xfId="0" applyFont="1" applyFill="1" applyBorder="1" applyAlignment="1" applyProtection="1">
      <alignment horizontal="center"/>
    </xf>
    <xf numFmtId="0" fontId="7" fillId="8" borderId="0" xfId="0" applyFont="1" applyFill="1" applyBorder="1" applyAlignment="1" applyProtection="1">
      <alignment horizontal="center" vertical="top"/>
    </xf>
    <xf numFmtId="0" fontId="7" fillId="8" borderId="31" xfId="0" applyFont="1" applyFill="1" applyBorder="1" applyAlignment="1" applyProtection="1">
      <alignment horizontal="center" vertical="top"/>
    </xf>
    <xf numFmtId="0" fontId="3" fillId="0" borderId="17" xfId="0" applyFont="1" applyFill="1" applyBorder="1" applyAlignment="1" applyProtection="1">
      <alignment horizontal="left" vertical="center"/>
    </xf>
    <xf numFmtId="0" fontId="3" fillId="0" borderId="9" xfId="0" applyFont="1" applyFill="1" applyBorder="1" applyAlignment="1" applyProtection="1">
      <alignment horizontal="left" vertical="center"/>
    </xf>
    <xf numFmtId="0" fontId="3" fillId="0" borderId="7" xfId="0" applyFont="1" applyFill="1" applyBorder="1" applyAlignment="1" applyProtection="1">
      <alignment horizontal="left" vertical="center"/>
    </xf>
    <xf numFmtId="0" fontId="3" fillId="0" borderId="2" xfId="0" applyFont="1" applyFill="1" applyBorder="1" applyAlignment="1" applyProtection="1">
      <alignment horizontal="left" vertical="center"/>
    </xf>
    <xf numFmtId="0" fontId="2" fillId="7" borderId="3" xfId="0" applyFont="1" applyFill="1" applyBorder="1" applyAlignment="1" applyProtection="1">
      <alignment horizontal="left" vertical="center"/>
      <protection locked="0"/>
    </xf>
    <xf numFmtId="0" fontId="2" fillId="7" borderId="6" xfId="0" applyFont="1" applyFill="1" applyBorder="1" applyAlignment="1" applyProtection="1">
      <alignment horizontal="left" vertical="center"/>
      <protection locked="0"/>
    </xf>
    <xf numFmtId="0" fontId="2" fillId="7" borderId="33" xfId="0" applyFont="1" applyFill="1" applyBorder="1" applyAlignment="1" applyProtection="1">
      <alignment horizontal="left" vertical="center"/>
      <protection locked="0"/>
    </xf>
    <xf numFmtId="0" fontId="15" fillId="7" borderId="3" xfId="1" applyFont="1" applyFill="1" applyBorder="1" applyAlignment="1" applyProtection="1">
      <alignment horizontal="left" vertical="center"/>
      <protection locked="0"/>
    </xf>
    <xf numFmtId="0" fontId="2" fillId="7" borderId="15" xfId="0" applyFont="1" applyFill="1" applyBorder="1" applyAlignment="1" applyProtection="1">
      <alignment horizontal="left" vertical="center"/>
      <protection locked="0"/>
    </xf>
    <xf numFmtId="0" fontId="2" fillId="7" borderId="16" xfId="0" applyFont="1" applyFill="1" applyBorder="1" applyAlignment="1" applyProtection="1">
      <alignment horizontal="left" vertical="center"/>
      <protection locked="0"/>
    </xf>
    <xf numFmtId="0" fontId="2" fillId="7" borderId="55"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xf>
    <xf numFmtId="0" fontId="3" fillId="0" borderId="13" xfId="0" applyFont="1" applyFill="1" applyBorder="1" applyAlignment="1" applyProtection="1">
      <alignment horizontal="left" vertical="center"/>
    </xf>
    <xf numFmtId="49" fontId="13" fillId="2" borderId="51" xfId="0" applyNumberFormat="1" applyFont="1" applyFill="1" applyBorder="1" applyAlignment="1" applyProtection="1">
      <alignment horizontal="center" vertical="center"/>
    </xf>
    <xf numFmtId="49" fontId="13" fillId="2" borderId="52" xfId="0" applyNumberFormat="1" applyFont="1" applyFill="1" applyBorder="1" applyAlignment="1" applyProtection="1">
      <alignment horizontal="center" vertical="center"/>
    </xf>
    <xf numFmtId="49" fontId="13" fillId="2" borderId="53" xfId="0" applyNumberFormat="1" applyFont="1" applyFill="1" applyBorder="1" applyAlignment="1" applyProtection="1">
      <alignment horizontal="center" vertical="center"/>
    </xf>
    <xf numFmtId="49" fontId="13" fillId="2" borderId="50" xfId="0" applyNumberFormat="1" applyFont="1" applyFill="1" applyBorder="1" applyAlignment="1" applyProtection="1">
      <alignment horizontal="center" vertical="center"/>
    </xf>
    <xf numFmtId="49" fontId="13" fillId="2" borderId="0" xfId="0" applyNumberFormat="1" applyFont="1" applyFill="1" applyBorder="1" applyAlignment="1" applyProtection="1">
      <alignment horizontal="center" vertical="center"/>
    </xf>
    <xf numFmtId="49" fontId="13" fillId="2" borderId="54" xfId="0" applyNumberFormat="1" applyFont="1" applyFill="1" applyBorder="1" applyAlignment="1" applyProtection="1">
      <alignment horizontal="center" vertical="center"/>
    </xf>
    <xf numFmtId="49" fontId="13" fillId="2" borderId="38" xfId="0" applyNumberFormat="1" applyFont="1" applyFill="1" applyBorder="1" applyAlignment="1" applyProtection="1">
      <alignment horizontal="center" vertical="center"/>
    </xf>
    <xf numFmtId="49" fontId="13" fillId="2" borderId="31" xfId="0" applyNumberFormat="1" applyFont="1" applyFill="1" applyBorder="1" applyAlignment="1" applyProtection="1">
      <alignment horizontal="center" vertical="center"/>
    </xf>
    <xf numFmtId="49" fontId="13" fillId="2" borderId="24" xfId="0" applyNumberFormat="1" applyFont="1" applyFill="1" applyBorder="1" applyAlignment="1" applyProtection="1">
      <alignment horizontal="center" vertical="center"/>
    </xf>
    <xf numFmtId="0" fontId="9" fillId="8" borderId="52" xfId="0" applyFont="1" applyFill="1" applyBorder="1" applyAlignment="1" applyProtection="1">
      <alignment horizontal="center" vertical="center"/>
    </xf>
    <xf numFmtId="0" fontId="9" fillId="8" borderId="53" xfId="0" applyFont="1" applyFill="1" applyBorder="1" applyAlignment="1" applyProtection="1">
      <alignment horizontal="center" vertical="center"/>
    </xf>
    <xf numFmtId="0" fontId="9" fillId="8" borderId="0" xfId="0" applyFont="1" applyFill="1" applyBorder="1" applyAlignment="1" applyProtection="1">
      <alignment horizontal="center" vertical="center"/>
    </xf>
    <xf numFmtId="0" fontId="9" fillId="8" borderId="54" xfId="0" applyFont="1" applyFill="1" applyBorder="1" applyAlignment="1" applyProtection="1">
      <alignment horizontal="center" vertical="center"/>
    </xf>
    <xf numFmtId="0" fontId="6" fillId="8" borderId="0" xfId="0" applyFont="1" applyFill="1" applyBorder="1" applyAlignment="1" applyProtection="1">
      <alignment horizontal="center" vertical="top"/>
    </xf>
    <xf numFmtId="0" fontId="6" fillId="8" borderId="54" xfId="0" applyFont="1" applyFill="1" applyBorder="1" applyAlignment="1" applyProtection="1">
      <alignment horizontal="center" vertical="top"/>
    </xf>
    <xf numFmtId="0" fontId="6" fillId="8" borderId="31" xfId="0" applyFont="1" applyFill="1" applyBorder="1" applyAlignment="1" applyProtection="1">
      <alignment horizontal="center" vertical="top"/>
    </xf>
    <xf numFmtId="0" fontId="6" fillId="8" borderId="24" xfId="0" applyFont="1" applyFill="1" applyBorder="1" applyAlignment="1" applyProtection="1">
      <alignment horizontal="center" vertical="top"/>
    </xf>
    <xf numFmtId="49" fontId="2" fillId="3" borderId="51" xfId="0" applyNumberFormat="1" applyFont="1" applyFill="1" applyBorder="1" applyAlignment="1" applyProtection="1">
      <alignment horizontal="center" vertical="center" wrapText="1"/>
    </xf>
    <xf numFmtId="49" fontId="2" fillId="3" borderId="52" xfId="0" applyNumberFormat="1" applyFont="1" applyFill="1" applyBorder="1" applyAlignment="1" applyProtection="1">
      <alignment horizontal="center" vertical="center" wrapText="1"/>
    </xf>
    <xf numFmtId="49" fontId="2" fillId="3" borderId="53" xfId="0" applyNumberFormat="1" applyFont="1" applyFill="1" applyBorder="1" applyAlignment="1" applyProtection="1">
      <alignment horizontal="center" vertical="center" wrapText="1"/>
    </xf>
    <xf numFmtId="49" fontId="2" fillId="3" borderId="50" xfId="0" applyNumberFormat="1" applyFont="1" applyFill="1" applyBorder="1" applyAlignment="1" applyProtection="1">
      <alignment horizontal="center" vertical="center" wrapText="1"/>
    </xf>
    <xf numFmtId="49" fontId="2" fillId="3" borderId="0" xfId="0" applyNumberFormat="1" applyFont="1" applyFill="1" applyBorder="1" applyAlignment="1" applyProtection="1">
      <alignment horizontal="center" vertical="center" wrapText="1"/>
    </xf>
    <xf numFmtId="49" fontId="2" fillId="3" borderId="54" xfId="0" applyNumberFormat="1" applyFont="1" applyFill="1" applyBorder="1" applyAlignment="1" applyProtection="1">
      <alignment horizontal="center" vertical="center" wrapText="1"/>
    </xf>
    <xf numFmtId="49" fontId="2" fillId="3" borderId="38" xfId="0" applyNumberFormat="1" applyFont="1" applyFill="1" applyBorder="1" applyAlignment="1" applyProtection="1">
      <alignment horizontal="center" vertical="center" wrapText="1"/>
    </xf>
    <xf numFmtId="49" fontId="2" fillId="3" borderId="31" xfId="0" applyNumberFormat="1" applyFont="1" applyFill="1" applyBorder="1" applyAlignment="1" applyProtection="1">
      <alignment horizontal="center" vertical="center" wrapText="1"/>
    </xf>
    <xf numFmtId="49" fontId="2" fillId="3" borderId="24" xfId="0" applyNumberFormat="1" applyFont="1" applyFill="1" applyBorder="1" applyAlignment="1" applyProtection="1">
      <alignment horizontal="center" vertical="center" wrapText="1"/>
    </xf>
    <xf numFmtId="49" fontId="3" fillId="3" borderId="45" xfId="0" applyNumberFormat="1" applyFont="1" applyFill="1" applyBorder="1" applyAlignment="1" applyProtection="1">
      <alignment horizontal="center" vertical="center"/>
    </xf>
    <xf numFmtId="49" fontId="3" fillId="3" borderId="39" xfId="0" applyNumberFormat="1" applyFont="1" applyFill="1" applyBorder="1" applyAlignment="1" applyProtection="1">
      <alignment horizontal="center" vertical="center"/>
    </xf>
    <xf numFmtId="49" fontId="3" fillId="3" borderId="40" xfId="0" applyNumberFormat="1" applyFont="1" applyFill="1" applyBorder="1" applyAlignment="1" applyProtection="1">
      <alignment horizontal="center" vertical="center"/>
    </xf>
    <xf numFmtId="49" fontId="2" fillId="2" borderId="51" xfId="0" applyNumberFormat="1" applyFont="1" applyFill="1" applyBorder="1" applyAlignment="1" applyProtection="1">
      <alignment horizontal="left" vertical="top" wrapText="1"/>
    </xf>
    <xf numFmtId="49" fontId="2" fillId="2" borderId="52" xfId="0" applyNumberFormat="1" applyFont="1" applyFill="1" applyBorder="1" applyAlignment="1" applyProtection="1">
      <alignment horizontal="left" vertical="top" wrapText="1"/>
    </xf>
    <xf numFmtId="49" fontId="2" fillId="2" borderId="53" xfId="0" applyNumberFormat="1" applyFont="1" applyFill="1" applyBorder="1" applyAlignment="1" applyProtection="1">
      <alignment horizontal="left" vertical="top" wrapText="1"/>
    </xf>
    <xf numFmtId="49" fontId="2" fillId="2" borderId="50" xfId="0" applyNumberFormat="1" applyFont="1" applyFill="1" applyBorder="1" applyAlignment="1" applyProtection="1">
      <alignment horizontal="left" vertical="top" wrapText="1"/>
    </xf>
    <xf numFmtId="49" fontId="2" fillId="2" borderId="0" xfId="0" applyNumberFormat="1" applyFont="1" applyFill="1" applyBorder="1" applyAlignment="1" applyProtection="1">
      <alignment horizontal="left" vertical="top" wrapText="1"/>
    </xf>
    <xf numFmtId="49" fontId="2" fillId="2" borderId="54" xfId="0" applyNumberFormat="1" applyFont="1" applyFill="1" applyBorder="1" applyAlignment="1" applyProtection="1">
      <alignment horizontal="left" vertical="top" wrapText="1"/>
    </xf>
    <xf numFmtId="49" fontId="2" fillId="2" borderId="38" xfId="0" applyNumberFormat="1" applyFont="1" applyFill="1" applyBorder="1" applyAlignment="1" applyProtection="1">
      <alignment horizontal="left" vertical="top" wrapText="1"/>
    </xf>
    <xf numFmtId="49" fontId="2" fillId="2" borderId="31" xfId="0" applyNumberFormat="1" applyFont="1" applyFill="1" applyBorder="1" applyAlignment="1" applyProtection="1">
      <alignment horizontal="left" vertical="top" wrapText="1"/>
    </xf>
    <xf numFmtId="49" fontId="2" fillId="2" borderId="24" xfId="0" applyNumberFormat="1" applyFont="1" applyFill="1" applyBorder="1" applyAlignment="1" applyProtection="1">
      <alignment horizontal="left" vertical="top" wrapText="1"/>
    </xf>
    <xf numFmtId="0" fontId="2" fillId="3" borderId="45" xfId="0" applyFont="1" applyFill="1" applyBorder="1" applyAlignment="1" applyProtection="1">
      <alignment horizontal="center"/>
    </xf>
    <xf numFmtId="0" fontId="2" fillId="3" borderId="39" xfId="0" applyFont="1" applyFill="1" applyBorder="1" applyAlignment="1" applyProtection="1">
      <alignment horizontal="center"/>
    </xf>
    <xf numFmtId="0" fontId="2" fillId="3" borderId="40" xfId="0" applyFont="1" applyFill="1" applyBorder="1" applyAlignment="1" applyProtection="1">
      <alignment horizontal="center"/>
    </xf>
    <xf numFmtId="0" fontId="2" fillId="3" borderId="45" xfId="0" applyFont="1" applyFill="1" applyBorder="1" applyAlignment="1" applyProtection="1">
      <alignment horizontal="center" wrapText="1"/>
    </xf>
    <xf numFmtId="0" fontId="2" fillId="3" borderId="39" xfId="0" applyFont="1" applyFill="1" applyBorder="1" applyAlignment="1" applyProtection="1">
      <alignment horizontal="center" wrapText="1"/>
    </xf>
    <xf numFmtId="0" fontId="2" fillId="3" borderId="40" xfId="0" applyFont="1" applyFill="1" applyBorder="1" applyAlignment="1" applyProtection="1">
      <alignment horizontal="center" wrapText="1"/>
    </xf>
    <xf numFmtId="0" fontId="11" fillId="0" borderId="51" xfId="0" applyFont="1" applyFill="1" applyBorder="1" applyAlignment="1" applyProtection="1">
      <alignment horizontal="center" vertical="center"/>
      <protection locked="0"/>
    </xf>
    <xf numFmtId="0" fontId="11" fillId="0" borderId="52" xfId="0" applyFont="1" applyFill="1" applyBorder="1" applyAlignment="1" applyProtection="1">
      <alignment horizontal="center" vertical="center"/>
      <protection locked="0"/>
    </xf>
    <xf numFmtId="0" fontId="11" fillId="0" borderId="53" xfId="0" applyFont="1" applyFill="1" applyBorder="1" applyAlignment="1" applyProtection="1">
      <alignment horizontal="center" vertical="center"/>
      <protection locked="0"/>
    </xf>
    <xf numFmtId="0" fontId="11" fillId="0" borderId="5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54" xfId="0" applyFont="1" applyFill="1" applyBorder="1" applyAlignment="1" applyProtection="1">
      <alignment horizontal="center" vertical="center"/>
      <protection locked="0"/>
    </xf>
    <xf numFmtId="0" fontId="11" fillId="0" borderId="38" xfId="0" applyFont="1" applyFill="1" applyBorder="1" applyAlignment="1" applyProtection="1">
      <alignment horizontal="center" vertical="center"/>
      <protection locked="0"/>
    </xf>
    <xf numFmtId="0" fontId="11" fillId="0" borderId="31" xfId="0" applyFont="1" applyFill="1" applyBorder="1" applyAlignment="1" applyProtection="1">
      <alignment horizontal="center" vertical="center"/>
      <protection locked="0"/>
    </xf>
    <xf numFmtId="0" fontId="11" fillId="0" borderId="24" xfId="0" applyFont="1" applyFill="1" applyBorder="1" applyAlignment="1" applyProtection="1">
      <alignment horizontal="center" vertical="center"/>
      <protection locked="0"/>
    </xf>
    <xf numFmtId="0" fontId="2" fillId="0" borderId="51" xfId="0" applyFont="1" applyFill="1" applyBorder="1" applyAlignment="1" applyProtection="1">
      <alignment horizontal="center" vertical="top" wrapText="1"/>
      <protection locked="0"/>
    </xf>
    <xf numFmtId="0" fontId="2" fillId="0" borderId="52" xfId="0" applyFont="1" applyFill="1" applyBorder="1" applyAlignment="1" applyProtection="1">
      <alignment horizontal="center" vertical="top" wrapText="1"/>
      <protection locked="0"/>
    </xf>
    <xf numFmtId="0" fontId="2" fillId="0" borderId="53" xfId="0" applyFont="1" applyFill="1" applyBorder="1" applyAlignment="1" applyProtection="1">
      <alignment horizontal="center" vertical="top" wrapText="1"/>
      <protection locked="0"/>
    </xf>
    <xf numFmtId="0" fontId="2" fillId="0" borderId="50" xfId="0" applyFont="1" applyFill="1" applyBorder="1" applyAlignment="1" applyProtection="1">
      <alignment horizontal="center" vertical="top" wrapText="1"/>
      <protection locked="0"/>
    </xf>
    <xf numFmtId="0" fontId="2" fillId="0" borderId="0" xfId="0" applyFont="1" applyFill="1" applyBorder="1" applyAlignment="1" applyProtection="1">
      <alignment horizontal="center" vertical="top" wrapText="1"/>
      <protection locked="0"/>
    </xf>
    <xf numFmtId="0" fontId="2" fillId="0" borderId="54" xfId="0" applyFont="1" applyFill="1" applyBorder="1" applyAlignment="1" applyProtection="1">
      <alignment horizontal="center" vertical="top" wrapText="1"/>
      <protection locked="0"/>
    </xf>
    <xf numFmtId="0" fontId="2" fillId="0" borderId="38" xfId="0" applyFont="1" applyFill="1" applyBorder="1" applyAlignment="1" applyProtection="1">
      <alignment horizontal="center" vertical="top" wrapText="1"/>
      <protection locked="0"/>
    </xf>
    <xf numFmtId="0" fontId="2" fillId="0" borderId="31" xfId="0" applyFont="1" applyFill="1" applyBorder="1" applyAlignment="1" applyProtection="1">
      <alignment horizontal="center" vertical="top" wrapText="1"/>
      <protection locked="0"/>
    </xf>
    <xf numFmtId="0" fontId="2" fillId="0" borderId="24" xfId="0" applyFont="1" applyFill="1" applyBorder="1" applyAlignment="1" applyProtection="1">
      <alignment horizontal="center" vertical="top" wrapText="1"/>
      <protection locked="0"/>
    </xf>
    <xf numFmtId="0" fontId="2" fillId="7" borderId="29" xfId="0" applyFont="1" applyFill="1" applyBorder="1" applyAlignment="1" applyProtection="1">
      <alignment horizontal="left" vertical="center"/>
      <protection locked="0"/>
    </xf>
    <xf numFmtId="0" fontId="2" fillId="7" borderId="30" xfId="0" applyFont="1" applyFill="1" applyBorder="1" applyAlignment="1" applyProtection="1">
      <alignment horizontal="left" vertical="center"/>
      <protection locked="0"/>
    </xf>
    <xf numFmtId="0" fontId="2" fillId="7" borderId="34" xfId="0" applyFont="1" applyFill="1" applyBorder="1" applyAlignment="1" applyProtection="1">
      <alignment horizontal="left" vertical="center"/>
      <protection locked="0"/>
    </xf>
    <xf numFmtId="0" fontId="10" fillId="2" borderId="0" xfId="0" applyFont="1" applyFill="1" applyBorder="1" applyAlignment="1">
      <alignment vertical="center"/>
    </xf>
    <xf numFmtId="0" fontId="8" fillId="8" borderId="51" xfId="0" applyFont="1" applyFill="1" applyBorder="1" applyAlignment="1">
      <alignment horizontal="center" vertical="center"/>
    </xf>
    <xf numFmtId="0" fontId="8" fillId="8" borderId="52" xfId="0" applyFont="1" applyFill="1" applyBorder="1" applyAlignment="1">
      <alignment horizontal="center" vertical="center"/>
    </xf>
    <xf numFmtId="0" fontId="8" fillId="8" borderId="53" xfId="0" applyFont="1" applyFill="1" applyBorder="1" applyAlignment="1">
      <alignment horizontal="center" vertical="center"/>
    </xf>
    <xf numFmtId="0" fontId="8" fillId="8" borderId="3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24" xfId="0" applyFont="1" applyFill="1" applyBorder="1" applyAlignment="1">
      <alignment horizontal="center" vertical="center"/>
    </xf>
    <xf numFmtId="0" fontId="16" fillId="2" borderId="0" xfId="0" applyFont="1" applyFill="1" applyBorder="1" applyAlignment="1">
      <alignment vertical="center"/>
    </xf>
    <xf numFmtId="0" fontId="12" fillId="2" borderId="52" xfId="0" applyFont="1" applyFill="1" applyBorder="1" applyAlignment="1">
      <alignment horizontal="center" vertical="center"/>
    </xf>
    <xf numFmtId="0" fontId="12" fillId="2" borderId="0" xfId="0" applyFont="1" applyFill="1" applyAlignment="1">
      <alignment horizontal="center" vertical="center"/>
    </xf>
    <xf numFmtId="0" fontId="16" fillId="2" borderId="0" xfId="0" applyFont="1" applyFill="1" applyBorder="1" applyAlignment="1">
      <alignment horizontal="center" vertical="center"/>
    </xf>
    <xf numFmtId="0" fontId="10" fillId="2" borderId="0" xfId="0" applyFont="1" applyFill="1" applyBorder="1" applyAlignment="1">
      <alignment horizontal="center" vertical="center"/>
    </xf>
    <xf numFmtId="164" fontId="10" fillId="2" borderId="0" xfId="0" applyNumberFormat="1" applyFont="1" applyFill="1" applyBorder="1" applyAlignment="1">
      <alignment horizontal="center" vertical="center"/>
    </xf>
    <xf numFmtId="0" fontId="17" fillId="2" borderId="0" xfId="0" applyFont="1" applyFill="1" applyBorder="1" applyAlignment="1">
      <alignment horizontal="right"/>
    </xf>
    <xf numFmtId="0" fontId="10" fillId="2" borderId="0" xfId="0" applyFont="1" applyFill="1" applyBorder="1" applyAlignment="1">
      <alignment horizontal="center"/>
    </xf>
    <xf numFmtId="164" fontId="14" fillId="2" borderId="52" xfId="0" applyNumberFormat="1" applyFont="1" applyFill="1" applyBorder="1" applyAlignment="1">
      <alignment horizontal="center" vertical="center"/>
    </xf>
    <xf numFmtId="164" fontId="14" fillId="2" borderId="53" xfId="0" applyNumberFormat="1" applyFont="1" applyFill="1" applyBorder="1" applyAlignment="1">
      <alignment horizontal="center" vertical="center"/>
    </xf>
    <xf numFmtId="164" fontId="14" fillId="2" borderId="0" xfId="0" applyNumberFormat="1" applyFont="1" applyFill="1" applyBorder="1" applyAlignment="1">
      <alignment horizontal="center" vertical="center"/>
    </xf>
    <xf numFmtId="164" fontId="14" fillId="2" borderId="54" xfId="0" applyNumberFormat="1" applyFont="1" applyFill="1" applyBorder="1" applyAlignment="1">
      <alignment horizontal="center" vertical="center"/>
    </xf>
    <xf numFmtId="164" fontId="14" fillId="2" borderId="31" xfId="0" applyNumberFormat="1" applyFont="1" applyFill="1" applyBorder="1" applyAlignment="1">
      <alignment horizontal="center" vertical="center"/>
    </xf>
    <xf numFmtId="164" fontId="14" fillId="2" borderId="24" xfId="0" applyNumberFormat="1" applyFont="1" applyFill="1" applyBorder="1" applyAlignment="1">
      <alignment horizontal="center" vertical="center"/>
    </xf>
    <xf numFmtId="0" fontId="14" fillId="2" borderId="51" xfId="0" applyFont="1" applyFill="1" applyBorder="1" applyAlignment="1">
      <alignment horizontal="center" vertical="center"/>
    </xf>
    <xf numFmtId="0" fontId="14" fillId="2" borderId="52" xfId="0" applyFont="1" applyFill="1" applyBorder="1" applyAlignment="1">
      <alignment horizontal="center" vertical="center"/>
    </xf>
    <xf numFmtId="0" fontId="14" fillId="2" borderId="50"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1"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00339E"/>
      <color rgb="FFD0E0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320040</xdr:colOff>
      <xdr:row>0</xdr:row>
      <xdr:rowOff>70045</xdr:rowOff>
    </xdr:from>
    <xdr:to>
      <xdr:col>1</xdr:col>
      <xdr:colOff>784860</xdr:colOff>
      <xdr:row>3</xdr:row>
      <xdr:rowOff>129541</xdr:rowOff>
    </xdr:to>
    <xdr:pic>
      <xdr:nvPicPr>
        <xdr:cNvPr id="3" name="Picture 2">
          <a:extLst>
            <a:ext uri="{FF2B5EF4-FFF2-40B4-BE49-F238E27FC236}">
              <a16:creationId xmlns:a16="http://schemas.microsoft.com/office/drawing/2014/main" id="{ECA68B1E-F741-44DF-BD61-F8A9121B7545}"/>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2292" t="17797" r="22820" b="36917"/>
        <a:stretch/>
      </xdr:blipFill>
      <xdr:spPr bwMode="auto">
        <a:xfrm>
          <a:off x="320040" y="70045"/>
          <a:ext cx="792480" cy="6538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190500</xdr:colOff>
      <xdr:row>50</xdr:row>
      <xdr:rowOff>144780</xdr:rowOff>
    </xdr:from>
    <xdr:to>
      <xdr:col>21</xdr:col>
      <xdr:colOff>1234440</xdr:colOff>
      <xdr:row>60</xdr:row>
      <xdr:rowOff>30480</xdr:rowOff>
    </xdr:to>
    <xdr:sp macro="" textlink="">
      <xdr:nvSpPr>
        <xdr:cNvPr id="5" name="Rectangle 4">
          <a:extLst>
            <a:ext uri="{FF2B5EF4-FFF2-40B4-BE49-F238E27FC236}">
              <a16:creationId xmlns:a16="http://schemas.microsoft.com/office/drawing/2014/main" id="{0B5E8A03-0CDA-4EBD-9CFA-EA5241214A43}"/>
            </a:ext>
          </a:extLst>
        </xdr:cNvPr>
        <xdr:cNvSpPr/>
      </xdr:nvSpPr>
      <xdr:spPr>
        <a:xfrm>
          <a:off x="7459980" y="11178540"/>
          <a:ext cx="2026920" cy="1866900"/>
        </a:xfrm>
        <a:prstGeom prst="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i="1">
              <a:solidFill>
                <a:sysClr val="windowText" lastClr="000000"/>
              </a:solidFill>
              <a:latin typeface="Arial" panose="020B0604020202020204" pitchFamily="34" charset="0"/>
              <a:cs typeface="Arial" panose="020B0604020202020204" pitchFamily="34" charset="0"/>
            </a:rPr>
            <a:t>This information</a:t>
          </a:r>
          <a:r>
            <a:rPr lang="en-US" sz="1100" i="1" baseline="0">
              <a:solidFill>
                <a:sysClr val="windowText" lastClr="000000"/>
              </a:solidFill>
              <a:latin typeface="Arial" panose="020B0604020202020204" pitchFamily="34" charset="0"/>
              <a:cs typeface="Arial" panose="020B0604020202020204" pitchFamily="34" charset="0"/>
            </a:rPr>
            <a:t> will be added later by the tournament staff.</a:t>
          </a:r>
          <a:endParaRPr lang="en-US" sz="1100" i="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320040</xdr:colOff>
      <xdr:row>0</xdr:row>
      <xdr:rowOff>70045</xdr:rowOff>
    </xdr:from>
    <xdr:to>
      <xdr:col>1</xdr:col>
      <xdr:colOff>784860</xdr:colOff>
      <xdr:row>3</xdr:row>
      <xdr:rowOff>129541</xdr:rowOff>
    </xdr:to>
    <xdr:pic>
      <xdr:nvPicPr>
        <xdr:cNvPr id="3" name="Picture 2">
          <a:extLst>
            <a:ext uri="{FF2B5EF4-FFF2-40B4-BE49-F238E27FC236}">
              <a16:creationId xmlns:a16="http://schemas.microsoft.com/office/drawing/2014/main" id="{DDBD7184-8672-49B6-9C29-82E34EE69817}"/>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2292" t="17797" r="22820" b="36917"/>
        <a:stretch/>
      </xdr:blipFill>
      <xdr:spPr bwMode="auto">
        <a:xfrm>
          <a:off x="320040" y="70045"/>
          <a:ext cx="792480" cy="6538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1"/>
  <sheetViews>
    <sheetView tabSelected="1" zoomScaleNormal="100" workbookViewId="0"/>
  </sheetViews>
  <sheetFormatPr defaultRowHeight="16.05" customHeight="1" x14ac:dyDescent="0.25"/>
  <cols>
    <col min="1" max="1" width="4.77734375" style="40" customWidth="1"/>
    <col min="2" max="2" width="20.77734375" style="3" customWidth="1"/>
    <col min="3" max="4" width="4.77734375" style="3" customWidth="1"/>
    <col min="5" max="5" width="8.77734375" style="3" customWidth="1"/>
    <col min="6" max="21" width="4.77734375" style="3" customWidth="1"/>
    <col min="22" max="22" width="20.77734375" style="3" customWidth="1"/>
    <col min="23" max="23" width="4.77734375" style="3" customWidth="1"/>
    <col min="24" max="24" width="20.77734375" style="3" customWidth="1"/>
    <col min="25" max="16384" width="8.88671875" style="3"/>
  </cols>
  <sheetData>
    <row r="1" spans="1:24" ht="16.05" customHeight="1" x14ac:dyDescent="0.25">
      <c r="A1" s="1"/>
      <c r="B1" s="150" t="s">
        <v>56</v>
      </c>
      <c r="C1" s="150"/>
      <c r="D1" s="150"/>
      <c r="E1" s="150"/>
      <c r="F1" s="150"/>
      <c r="G1" s="150"/>
      <c r="H1" s="2"/>
      <c r="I1" s="2"/>
      <c r="J1" s="2"/>
      <c r="K1" s="2"/>
      <c r="L1" s="2"/>
      <c r="M1" s="84"/>
      <c r="N1" s="80"/>
      <c r="O1" s="176" t="s">
        <v>50</v>
      </c>
      <c r="P1" s="176"/>
      <c r="Q1" s="176"/>
      <c r="R1" s="176"/>
      <c r="S1" s="176"/>
      <c r="T1" s="176"/>
      <c r="U1" s="176"/>
      <c r="V1" s="177"/>
    </row>
    <row r="2" spans="1:24" ht="16.05" customHeight="1" x14ac:dyDescent="0.25">
      <c r="A2" s="4"/>
      <c r="B2" s="151"/>
      <c r="C2" s="151"/>
      <c r="D2" s="151"/>
      <c r="E2" s="151"/>
      <c r="F2" s="151"/>
      <c r="G2" s="151"/>
      <c r="H2" s="5"/>
      <c r="I2" s="5"/>
      <c r="J2" s="5"/>
      <c r="K2" s="5"/>
      <c r="L2" s="5"/>
      <c r="M2" s="81"/>
      <c r="N2" s="81"/>
      <c r="O2" s="178"/>
      <c r="P2" s="178"/>
      <c r="Q2" s="178"/>
      <c r="R2" s="178"/>
      <c r="S2" s="178"/>
      <c r="T2" s="178"/>
      <c r="U2" s="178"/>
      <c r="V2" s="179"/>
    </row>
    <row r="3" spans="1:24" ht="16.05" customHeight="1" x14ac:dyDescent="0.25">
      <c r="A3" s="4"/>
      <c r="B3" s="152" t="s">
        <v>57</v>
      </c>
      <c r="C3" s="152"/>
      <c r="D3" s="152"/>
      <c r="E3" s="152"/>
      <c r="F3" s="152"/>
      <c r="G3" s="152"/>
      <c r="H3" s="5"/>
      <c r="I3" s="5"/>
      <c r="J3" s="5"/>
      <c r="K3" s="5"/>
      <c r="L3" s="5"/>
      <c r="M3" s="85"/>
      <c r="N3" s="82"/>
      <c r="O3" s="180" t="s">
        <v>52</v>
      </c>
      <c r="P3" s="180"/>
      <c r="Q3" s="180"/>
      <c r="R3" s="180"/>
      <c r="S3" s="180"/>
      <c r="T3" s="180"/>
      <c r="U3" s="180"/>
      <c r="V3" s="181"/>
    </row>
    <row r="4" spans="1:24" ht="16.05" customHeight="1" thickBot="1" x14ac:dyDescent="0.3">
      <c r="A4" s="6"/>
      <c r="B4" s="153"/>
      <c r="C4" s="153"/>
      <c r="D4" s="153"/>
      <c r="E4" s="153"/>
      <c r="F4" s="153"/>
      <c r="G4" s="153"/>
      <c r="H4" s="7"/>
      <c r="I4" s="7"/>
      <c r="J4" s="7"/>
      <c r="K4" s="7"/>
      <c r="L4" s="7"/>
      <c r="M4" s="86"/>
      <c r="N4" s="83"/>
      <c r="O4" s="182" t="s">
        <v>51</v>
      </c>
      <c r="P4" s="182"/>
      <c r="Q4" s="182"/>
      <c r="R4" s="182"/>
      <c r="S4" s="182"/>
      <c r="T4" s="182"/>
      <c r="U4" s="182"/>
      <c r="V4" s="183"/>
    </row>
    <row r="5" spans="1:24" ht="16.05" customHeight="1" thickBot="1" x14ac:dyDescent="0.3">
      <c r="A5" s="101"/>
      <c r="B5" s="101"/>
      <c r="C5" s="101"/>
      <c r="D5" s="101"/>
      <c r="E5" s="101"/>
      <c r="F5" s="101"/>
      <c r="G5" s="101"/>
      <c r="H5" s="101"/>
      <c r="I5" s="101"/>
      <c r="J5" s="101"/>
      <c r="K5" s="101"/>
      <c r="L5" s="101"/>
      <c r="M5" s="101"/>
      <c r="N5" s="101"/>
      <c r="O5" s="101"/>
      <c r="P5" s="101"/>
      <c r="Q5" s="101"/>
      <c r="R5" s="101"/>
      <c r="S5" s="101"/>
      <c r="T5" s="101"/>
      <c r="U5" s="101"/>
      <c r="V5" s="101"/>
    </row>
    <row r="6" spans="1:24" ht="16.05" customHeight="1" thickBot="1" x14ac:dyDescent="0.3">
      <c r="A6" s="135" t="s">
        <v>53</v>
      </c>
      <c r="B6" s="136"/>
      <c r="C6" s="136"/>
      <c r="D6" s="136"/>
      <c r="E6" s="136"/>
      <c r="F6" s="136"/>
      <c r="G6" s="136"/>
      <c r="H6" s="136"/>
      <c r="I6" s="136"/>
      <c r="J6" s="136"/>
      <c r="K6" s="137"/>
      <c r="L6" s="102"/>
      <c r="M6" s="135" t="s">
        <v>58</v>
      </c>
      <c r="N6" s="136"/>
      <c r="O6" s="136"/>
      <c r="P6" s="136"/>
      <c r="Q6" s="136"/>
      <c r="R6" s="136"/>
      <c r="S6" s="136"/>
      <c r="T6" s="136"/>
      <c r="U6" s="136"/>
      <c r="V6" s="137"/>
    </row>
    <row r="7" spans="1:24" ht="16.05" customHeight="1" thickBot="1" x14ac:dyDescent="0.3">
      <c r="A7" s="165" t="s">
        <v>45</v>
      </c>
      <c r="B7" s="166"/>
      <c r="C7" s="229"/>
      <c r="D7" s="230"/>
      <c r="E7" s="230"/>
      <c r="F7" s="230"/>
      <c r="G7" s="230"/>
      <c r="H7" s="230"/>
      <c r="I7" s="230"/>
      <c r="J7" s="230"/>
      <c r="K7" s="231"/>
      <c r="L7" s="102"/>
      <c r="M7" s="208" t="s">
        <v>59</v>
      </c>
      <c r="N7" s="209"/>
      <c r="O7" s="209"/>
      <c r="P7" s="210"/>
      <c r="Q7" s="205" t="s">
        <v>60</v>
      </c>
      <c r="R7" s="206"/>
      <c r="S7" s="206"/>
      <c r="T7" s="206"/>
      <c r="U7" s="206"/>
      <c r="V7" s="207"/>
    </row>
    <row r="8" spans="1:24" ht="16.05" customHeight="1" x14ac:dyDescent="0.25">
      <c r="A8" s="156" t="s">
        <v>46</v>
      </c>
      <c r="B8" s="157"/>
      <c r="C8" s="158"/>
      <c r="D8" s="159"/>
      <c r="E8" s="159"/>
      <c r="F8" s="159"/>
      <c r="G8" s="159"/>
      <c r="H8" s="159"/>
      <c r="I8" s="159"/>
      <c r="J8" s="159"/>
      <c r="K8" s="160"/>
      <c r="L8" s="102"/>
      <c r="M8" s="211"/>
      <c r="N8" s="212"/>
      <c r="O8" s="212"/>
      <c r="P8" s="213"/>
      <c r="Q8" s="220"/>
      <c r="R8" s="221"/>
      <c r="S8" s="221"/>
      <c r="T8" s="221"/>
      <c r="U8" s="221"/>
      <c r="V8" s="222"/>
    </row>
    <row r="9" spans="1:24" ht="16.05" customHeight="1" x14ac:dyDescent="0.25">
      <c r="A9" s="156" t="s">
        <v>47</v>
      </c>
      <c r="B9" s="157"/>
      <c r="C9" s="158"/>
      <c r="D9" s="159"/>
      <c r="E9" s="159"/>
      <c r="F9" s="159"/>
      <c r="G9" s="159"/>
      <c r="H9" s="159"/>
      <c r="I9" s="159"/>
      <c r="J9" s="159"/>
      <c r="K9" s="160"/>
      <c r="L9" s="102"/>
      <c r="M9" s="214"/>
      <c r="N9" s="215"/>
      <c r="O9" s="215"/>
      <c r="P9" s="216"/>
      <c r="Q9" s="223"/>
      <c r="R9" s="224"/>
      <c r="S9" s="224"/>
      <c r="T9" s="224"/>
      <c r="U9" s="224"/>
      <c r="V9" s="225"/>
    </row>
    <row r="10" spans="1:24" ht="16.05" customHeight="1" x14ac:dyDescent="0.25">
      <c r="A10" s="156" t="s">
        <v>48</v>
      </c>
      <c r="B10" s="157"/>
      <c r="C10" s="161"/>
      <c r="D10" s="159"/>
      <c r="E10" s="159"/>
      <c r="F10" s="159"/>
      <c r="G10" s="159"/>
      <c r="H10" s="159"/>
      <c r="I10" s="159"/>
      <c r="J10" s="159"/>
      <c r="K10" s="160"/>
      <c r="L10" s="102"/>
      <c r="M10" s="214"/>
      <c r="N10" s="215"/>
      <c r="O10" s="215"/>
      <c r="P10" s="216"/>
      <c r="Q10" s="223"/>
      <c r="R10" s="224"/>
      <c r="S10" s="224"/>
      <c r="T10" s="224"/>
      <c r="U10" s="224"/>
      <c r="V10" s="225"/>
    </row>
    <row r="11" spans="1:24" ht="16.05" customHeight="1" thickBot="1" x14ac:dyDescent="0.3">
      <c r="A11" s="154" t="s">
        <v>49</v>
      </c>
      <c r="B11" s="155"/>
      <c r="C11" s="162"/>
      <c r="D11" s="163"/>
      <c r="E11" s="163"/>
      <c r="F11" s="163"/>
      <c r="G11" s="163"/>
      <c r="H11" s="163"/>
      <c r="I11" s="163"/>
      <c r="J11" s="163"/>
      <c r="K11" s="164"/>
      <c r="L11" s="102"/>
      <c r="M11" s="217"/>
      <c r="N11" s="218"/>
      <c r="O11" s="218"/>
      <c r="P11" s="219"/>
      <c r="Q11" s="226"/>
      <c r="R11" s="227"/>
      <c r="S11" s="227"/>
      <c r="T11" s="227"/>
      <c r="U11" s="227"/>
      <c r="V11" s="228"/>
    </row>
    <row r="12" spans="1:24" ht="16.05" customHeight="1" thickBot="1" x14ac:dyDescent="0.3">
      <c r="A12" s="103"/>
      <c r="B12" s="102"/>
      <c r="C12" s="102"/>
      <c r="D12" s="102"/>
      <c r="E12" s="102"/>
      <c r="F12" s="102"/>
      <c r="G12" s="102"/>
      <c r="H12" s="102"/>
      <c r="I12" s="102"/>
      <c r="J12" s="102"/>
      <c r="K12" s="102"/>
      <c r="L12" s="102"/>
      <c r="M12" s="102"/>
      <c r="N12" s="102"/>
      <c r="O12" s="102"/>
      <c r="P12" s="102"/>
      <c r="Q12" s="102"/>
      <c r="R12" s="102"/>
      <c r="S12" s="102"/>
      <c r="T12" s="102"/>
      <c r="U12" s="102"/>
      <c r="V12" s="102"/>
    </row>
    <row r="13" spans="1:24" ht="16.05" customHeight="1" thickBot="1" x14ac:dyDescent="0.3">
      <c r="A13" s="105"/>
      <c r="B13" s="104"/>
      <c r="C13" s="115" t="s">
        <v>17</v>
      </c>
      <c r="D13" s="116"/>
      <c r="E13" s="106"/>
      <c r="F13" s="115" t="s">
        <v>18</v>
      </c>
      <c r="G13" s="117"/>
      <c r="H13" s="117"/>
      <c r="I13" s="117"/>
      <c r="J13" s="117"/>
      <c r="K13" s="117"/>
      <c r="L13" s="117"/>
      <c r="M13" s="116"/>
      <c r="N13" s="118" t="s">
        <v>19</v>
      </c>
      <c r="O13" s="119"/>
      <c r="P13" s="119"/>
      <c r="Q13" s="119"/>
      <c r="R13" s="119"/>
      <c r="S13" s="119"/>
      <c r="T13" s="119"/>
      <c r="U13" s="120"/>
      <c r="V13" s="107"/>
      <c r="X13" s="8" t="s">
        <v>37</v>
      </c>
    </row>
    <row r="14" spans="1:24" ht="60" customHeight="1" thickBot="1" x14ac:dyDescent="0.3">
      <c r="A14" s="127" t="s">
        <v>41</v>
      </c>
      <c r="B14" s="128"/>
      <c r="C14" s="9" t="s">
        <v>15</v>
      </c>
      <c r="D14" s="10" t="s">
        <v>16</v>
      </c>
      <c r="E14" s="11" t="s">
        <v>54</v>
      </c>
      <c r="F14" s="12" t="s">
        <v>0</v>
      </c>
      <c r="G14" s="13" t="s">
        <v>1</v>
      </c>
      <c r="H14" s="13" t="s">
        <v>1</v>
      </c>
      <c r="I14" s="13" t="s">
        <v>2</v>
      </c>
      <c r="J14" s="13" t="s">
        <v>3</v>
      </c>
      <c r="K14" s="13" t="s">
        <v>4</v>
      </c>
      <c r="L14" s="13" t="s">
        <v>5</v>
      </c>
      <c r="M14" s="14" t="s">
        <v>6</v>
      </c>
      <c r="N14" s="15" t="s">
        <v>7</v>
      </c>
      <c r="O14" s="16" t="s">
        <v>8</v>
      </c>
      <c r="P14" s="16" t="s">
        <v>9</v>
      </c>
      <c r="Q14" s="16" t="s">
        <v>10</v>
      </c>
      <c r="R14" s="16" t="s">
        <v>11</v>
      </c>
      <c r="S14" s="16" t="s">
        <v>12</v>
      </c>
      <c r="T14" s="16" t="s">
        <v>13</v>
      </c>
      <c r="U14" s="17" t="s">
        <v>14</v>
      </c>
      <c r="V14" s="18" t="s">
        <v>36</v>
      </c>
      <c r="X14" s="129" t="s">
        <v>87</v>
      </c>
    </row>
    <row r="15" spans="1:24" ht="16.05" customHeight="1" x14ac:dyDescent="0.25">
      <c r="A15" s="19" t="s">
        <v>20</v>
      </c>
      <c r="B15" s="41"/>
      <c r="C15" s="42"/>
      <c r="D15" s="43"/>
      <c r="E15" s="44"/>
      <c r="F15" s="45"/>
      <c r="G15" s="46"/>
      <c r="H15" s="46"/>
      <c r="I15" s="46"/>
      <c r="J15" s="46"/>
      <c r="K15" s="46"/>
      <c r="L15" s="46"/>
      <c r="M15" s="47"/>
      <c r="N15" s="48"/>
      <c r="O15" s="49"/>
      <c r="P15" s="49"/>
      <c r="Q15" s="49"/>
      <c r="R15" s="49"/>
      <c r="S15" s="49"/>
      <c r="T15" s="49"/>
      <c r="U15" s="50"/>
      <c r="V15" s="51"/>
      <c r="X15" s="130"/>
    </row>
    <row r="16" spans="1:24" ht="16.05" customHeight="1" x14ac:dyDescent="0.25">
      <c r="A16" s="20" t="s">
        <v>21</v>
      </c>
      <c r="B16" s="52"/>
      <c r="C16" s="53"/>
      <c r="D16" s="54"/>
      <c r="E16" s="55"/>
      <c r="F16" s="56"/>
      <c r="G16" s="57"/>
      <c r="H16" s="57"/>
      <c r="I16" s="57"/>
      <c r="J16" s="57"/>
      <c r="K16" s="57"/>
      <c r="L16" s="57"/>
      <c r="M16" s="58"/>
      <c r="N16" s="59"/>
      <c r="O16" s="60"/>
      <c r="P16" s="60"/>
      <c r="Q16" s="60"/>
      <c r="R16" s="60"/>
      <c r="S16" s="60"/>
      <c r="T16" s="60"/>
      <c r="U16" s="61"/>
      <c r="V16" s="62"/>
      <c r="X16" s="130"/>
    </row>
    <row r="17" spans="1:24" ht="16.05" customHeight="1" x14ac:dyDescent="0.25">
      <c r="A17" s="20" t="s">
        <v>22</v>
      </c>
      <c r="B17" s="52"/>
      <c r="C17" s="53"/>
      <c r="D17" s="54"/>
      <c r="E17" s="55"/>
      <c r="F17" s="56"/>
      <c r="G17" s="57"/>
      <c r="H17" s="57"/>
      <c r="I17" s="57"/>
      <c r="J17" s="57"/>
      <c r="K17" s="57"/>
      <c r="L17" s="57"/>
      <c r="M17" s="58"/>
      <c r="N17" s="59"/>
      <c r="O17" s="60"/>
      <c r="P17" s="60"/>
      <c r="Q17" s="60"/>
      <c r="R17" s="60"/>
      <c r="S17" s="60"/>
      <c r="T17" s="60"/>
      <c r="U17" s="61"/>
      <c r="V17" s="62"/>
      <c r="X17" s="130"/>
    </row>
    <row r="18" spans="1:24" ht="16.05" customHeight="1" x14ac:dyDescent="0.25">
      <c r="A18" s="20" t="s">
        <v>23</v>
      </c>
      <c r="B18" s="52"/>
      <c r="C18" s="53"/>
      <c r="D18" s="54"/>
      <c r="E18" s="55"/>
      <c r="F18" s="56"/>
      <c r="G18" s="57"/>
      <c r="H18" s="57"/>
      <c r="I18" s="57"/>
      <c r="J18" s="57"/>
      <c r="K18" s="57"/>
      <c r="L18" s="57"/>
      <c r="M18" s="58"/>
      <c r="N18" s="59"/>
      <c r="O18" s="60"/>
      <c r="P18" s="60"/>
      <c r="Q18" s="60"/>
      <c r="R18" s="60"/>
      <c r="S18" s="60"/>
      <c r="T18" s="60"/>
      <c r="U18" s="61"/>
      <c r="V18" s="62"/>
      <c r="X18" s="130"/>
    </row>
    <row r="19" spans="1:24" ht="16.05" customHeight="1" x14ac:dyDescent="0.25">
      <c r="A19" s="20" t="s">
        <v>24</v>
      </c>
      <c r="B19" s="52"/>
      <c r="C19" s="53"/>
      <c r="D19" s="54"/>
      <c r="E19" s="55"/>
      <c r="F19" s="56"/>
      <c r="G19" s="57"/>
      <c r="H19" s="57"/>
      <c r="I19" s="57"/>
      <c r="J19" s="57"/>
      <c r="K19" s="57"/>
      <c r="L19" s="57"/>
      <c r="M19" s="58"/>
      <c r="N19" s="59"/>
      <c r="O19" s="60"/>
      <c r="P19" s="60"/>
      <c r="Q19" s="60"/>
      <c r="R19" s="60"/>
      <c r="S19" s="60"/>
      <c r="T19" s="60"/>
      <c r="U19" s="61"/>
      <c r="V19" s="62"/>
      <c r="X19" s="130"/>
    </row>
    <row r="20" spans="1:24" ht="16.05" customHeight="1" x14ac:dyDescent="0.25">
      <c r="A20" s="20" t="s">
        <v>25</v>
      </c>
      <c r="B20" s="52"/>
      <c r="C20" s="53"/>
      <c r="D20" s="54"/>
      <c r="E20" s="55"/>
      <c r="F20" s="56"/>
      <c r="G20" s="57"/>
      <c r="H20" s="57"/>
      <c r="I20" s="57"/>
      <c r="J20" s="57"/>
      <c r="K20" s="57"/>
      <c r="L20" s="57"/>
      <c r="M20" s="58"/>
      <c r="N20" s="59"/>
      <c r="O20" s="60"/>
      <c r="P20" s="60"/>
      <c r="Q20" s="60"/>
      <c r="R20" s="60"/>
      <c r="S20" s="60"/>
      <c r="T20" s="60"/>
      <c r="U20" s="61"/>
      <c r="V20" s="62"/>
      <c r="X20" s="130"/>
    </row>
    <row r="21" spans="1:24" ht="16.05" customHeight="1" x14ac:dyDescent="0.25">
      <c r="A21" s="20" t="s">
        <v>26</v>
      </c>
      <c r="B21" s="52"/>
      <c r="C21" s="53"/>
      <c r="D21" s="54"/>
      <c r="E21" s="55"/>
      <c r="F21" s="56"/>
      <c r="G21" s="57"/>
      <c r="H21" s="57"/>
      <c r="I21" s="57"/>
      <c r="J21" s="57"/>
      <c r="K21" s="57"/>
      <c r="L21" s="57"/>
      <c r="M21" s="58"/>
      <c r="N21" s="59"/>
      <c r="O21" s="60"/>
      <c r="P21" s="60"/>
      <c r="Q21" s="60"/>
      <c r="R21" s="60"/>
      <c r="S21" s="60"/>
      <c r="T21" s="60"/>
      <c r="U21" s="61"/>
      <c r="V21" s="62"/>
      <c r="X21" s="130"/>
    </row>
    <row r="22" spans="1:24" ht="16.05" customHeight="1" x14ac:dyDescent="0.25">
      <c r="A22" s="20" t="s">
        <v>27</v>
      </c>
      <c r="B22" s="52"/>
      <c r="C22" s="53"/>
      <c r="D22" s="54"/>
      <c r="E22" s="55"/>
      <c r="F22" s="56"/>
      <c r="G22" s="57"/>
      <c r="H22" s="57"/>
      <c r="I22" s="57"/>
      <c r="J22" s="57"/>
      <c r="K22" s="57"/>
      <c r="L22" s="57"/>
      <c r="M22" s="58"/>
      <c r="N22" s="59"/>
      <c r="O22" s="60"/>
      <c r="P22" s="60"/>
      <c r="Q22" s="60"/>
      <c r="R22" s="60"/>
      <c r="S22" s="60"/>
      <c r="T22" s="60"/>
      <c r="U22" s="61"/>
      <c r="V22" s="62"/>
      <c r="X22" s="130"/>
    </row>
    <row r="23" spans="1:24" ht="16.05" customHeight="1" x14ac:dyDescent="0.25">
      <c r="A23" s="20" t="s">
        <v>28</v>
      </c>
      <c r="B23" s="52"/>
      <c r="C23" s="53"/>
      <c r="D23" s="54"/>
      <c r="E23" s="55"/>
      <c r="F23" s="56"/>
      <c r="G23" s="57"/>
      <c r="H23" s="57"/>
      <c r="I23" s="57"/>
      <c r="J23" s="57"/>
      <c r="K23" s="57"/>
      <c r="L23" s="57"/>
      <c r="M23" s="58"/>
      <c r="N23" s="59"/>
      <c r="O23" s="60"/>
      <c r="P23" s="60"/>
      <c r="Q23" s="60"/>
      <c r="R23" s="60"/>
      <c r="S23" s="60"/>
      <c r="T23" s="60"/>
      <c r="U23" s="61"/>
      <c r="V23" s="62"/>
      <c r="X23" s="130"/>
    </row>
    <row r="24" spans="1:24" ht="16.05" customHeight="1" x14ac:dyDescent="0.25">
      <c r="A24" s="20" t="s">
        <v>29</v>
      </c>
      <c r="B24" s="52"/>
      <c r="C24" s="53"/>
      <c r="D24" s="54"/>
      <c r="E24" s="55"/>
      <c r="F24" s="56"/>
      <c r="G24" s="57"/>
      <c r="H24" s="57"/>
      <c r="I24" s="57"/>
      <c r="J24" s="57"/>
      <c r="K24" s="57"/>
      <c r="L24" s="57"/>
      <c r="M24" s="58"/>
      <c r="N24" s="59"/>
      <c r="O24" s="60"/>
      <c r="P24" s="60"/>
      <c r="Q24" s="60"/>
      <c r="R24" s="60"/>
      <c r="S24" s="60"/>
      <c r="T24" s="60"/>
      <c r="U24" s="61"/>
      <c r="V24" s="62"/>
      <c r="X24" s="130"/>
    </row>
    <row r="25" spans="1:24" ht="16.05" customHeight="1" x14ac:dyDescent="0.25">
      <c r="A25" s="20" t="s">
        <v>30</v>
      </c>
      <c r="B25" s="52"/>
      <c r="C25" s="53"/>
      <c r="D25" s="54"/>
      <c r="E25" s="55"/>
      <c r="F25" s="56"/>
      <c r="G25" s="57"/>
      <c r="H25" s="57"/>
      <c r="I25" s="57"/>
      <c r="J25" s="57"/>
      <c r="K25" s="57"/>
      <c r="L25" s="57"/>
      <c r="M25" s="58"/>
      <c r="N25" s="59"/>
      <c r="O25" s="60"/>
      <c r="P25" s="60"/>
      <c r="Q25" s="60"/>
      <c r="R25" s="60"/>
      <c r="S25" s="60"/>
      <c r="T25" s="60"/>
      <c r="U25" s="61"/>
      <c r="V25" s="62"/>
      <c r="X25" s="130"/>
    </row>
    <row r="26" spans="1:24" ht="16.05" customHeight="1" x14ac:dyDescent="0.25">
      <c r="A26" s="20" t="s">
        <v>31</v>
      </c>
      <c r="B26" s="52"/>
      <c r="C26" s="53"/>
      <c r="D26" s="54"/>
      <c r="E26" s="55"/>
      <c r="F26" s="56"/>
      <c r="G26" s="57"/>
      <c r="H26" s="57"/>
      <c r="I26" s="57"/>
      <c r="J26" s="57"/>
      <c r="K26" s="57"/>
      <c r="L26" s="57"/>
      <c r="M26" s="58"/>
      <c r="N26" s="59"/>
      <c r="O26" s="60"/>
      <c r="P26" s="60"/>
      <c r="Q26" s="60"/>
      <c r="R26" s="60"/>
      <c r="S26" s="60"/>
      <c r="T26" s="60"/>
      <c r="U26" s="61"/>
      <c r="V26" s="62"/>
      <c r="X26" s="130"/>
    </row>
    <row r="27" spans="1:24" ht="16.05" customHeight="1" x14ac:dyDescent="0.25">
      <c r="A27" s="20" t="s">
        <v>32</v>
      </c>
      <c r="B27" s="52"/>
      <c r="C27" s="53"/>
      <c r="D27" s="54"/>
      <c r="E27" s="55"/>
      <c r="F27" s="56"/>
      <c r="G27" s="57"/>
      <c r="H27" s="57"/>
      <c r="I27" s="57"/>
      <c r="J27" s="57"/>
      <c r="K27" s="57"/>
      <c r="L27" s="57"/>
      <c r="M27" s="58"/>
      <c r="N27" s="59"/>
      <c r="O27" s="60"/>
      <c r="P27" s="60"/>
      <c r="Q27" s="60"/>
      <c r="R27" s="60"/>
      <c r="S27" s="60"/>
      <c r="T27" s="60"/>
      <c r="U27" s="61"/>
      <c r="V27" s="62"/>
      <c r="X27" s="130"/>
    </row>
    <row r="28" spans="1:24" ht="16.05" customHeight="1" x14ac:dyDescent="0.25">
      <c r="A28" s="20" t="s">
        <v>33</v>
      </c>
      <c r="B28" s="52"/>
      <c r="C28" s="53"/>
      <c r="D28" s="54"/>
      <c r="E28" s="55"/>
      <c r="F28" s="56"/>
      <c r="G28" s="57"/>
      <c r="H28" s="57"/>
      <c r="I28" s="57"/>
      <c r="J28" s="57"/>
      <c r="K28" s="57"/>
      <c r="L28" s="57"/>
      <c r="M28" s="58"/>
      <c r="N28" s="59"/>
      <c r="O28" s="60"/>
      <c r="P28" s="60"/>
      <c r="Q28" s="60"/>
      <c r="R28" s="60"/>
      <c r="S28" s="60"/>
      <c r="T28" s="60"/>
      <c r="U28" s="61"/>
      <c r="V28" s="62"/>
      <c r="X28" s="130"/>
    </row>
    <row r="29" spans="1:24" ht="16.05" customHeight="1" thickBot="1" x14ac:dyDescent="0.3">
      <c r="A29" s="21" t="s">
        <v>34</v>
      </c>
      <c r="B29" s="63"/>
      <c r="C29" s="64"/>
      <c r="D29" s="65"/>
      <c r="E29" s="66"/>
      <c r="F29" s="67"/>
      <c r="G29" s="68"/>
      <c r="H29" s="68"/>
      <c r="I29" s="68"/>
      <c r="J29" s="68"/>
      <c r="K29" s="68"/>
      <c r="L29" s="68"/>
      <c r="M29" s="69"/>
      <c r="N29" s="70"/>
      <c r="O29" s="71"/>
      <c r="P29" s="71"/>
      <c r="Q29" s="71"/>
      <c r="R29" s="71"/>
      <c r="S29" s="71"/>
      <c r="T29" s="71"/>
      <c r="U29" s="72"/>
      <c r="V29" s="73"/>
      <c r="X29" s="130"/>
    </row>
    <row r="30" spans="1:24" ht="16.05" customHeight="1" thickBot="1" x14ac:dyDescent="0.3">
      <c r="A30" s="22"/>
      <c r="B30" s="23" t="s">
        <v>35</v>
      </c>
      <c r="C30" s="24">
        <f>COUNTA(C15:C29)</f>
        <v>0</v>
      </c>
      <c r="D30" s="25">
        <f t="shared" ref="D30:U30" si="0">COUNTA(D15:D29)</f>
        <v>0</v>
      </c>
      <c r="E30" s="26">
        <f t="shared" si="0"/>
        <v>0</v>
      </c>
      <c r="F30" s="27">
        <f t="shared" si="0"/>
        <v>0</v>
      </c>
      <c r="G30" s="121">
        <f>COUNTA(G15:H29)/2</f>
        <v>0</v>
      </c>
      <c r="H30" s="122"/>
      <c r="I30" s="28">
        <f t="shared" si="0"/>
        <v>0</v>
      </c>
      <c r="J30" s="28">
        <f t="shared" si="0"/>
        <v>0</v>
      </c>
      <c r="K30" s="28">
        <f t="shared" si="0"/>
        <v>0</v>
      </c>
      <c r="L30" s="28">
        <f t="shared" si="0"/>
        <v>0</v>
      </c>
      <c r="M30" s="29">
        <f t="shared" si="0"/>
        <v>0</v>
      </c>
      <c r="N30" s="30">
        <f t="shared" si="0"/>
        <v>0</v>
      </c>
      <c r="O30" s="31">
        <f t="shared" si="0"/>
        <v>0</v>
      </c>
      <c r="P30" s="31">
        <f t="shared" si="0"/>
        <v>0</v>
      </c>
      <c r="Q30" s="31">
        <f t="shared" si="0"/>
        <v>0</v>
      </c>
      <c r="R30" s="31">
        <f t="shared" si="0"/>
        <v>0</v>
      </c>
      <c r="S30" s="31">
        <f t="shared" si="0"/>
        <v>0</v>
      </c>
      <c r="T30" s="31">
        <f t="shared" si="0"/>
        <v>0</v>
      </c>
      <c r="U30" s="32">
        <f t="shared" si="0"/>
        <v>0</v>
      </c>
      <c r="V30" s="33"/>
      <c r="X30" s="131"/>
    </row>
    <row r="31" spans="1:24" ht="16.05" customHeight="1" thickBot="1" x14ac:dyDescent="0.3">
      <c r="A31" s="108"/>
      <c r="B31" s="101"/>
      <c r="C31" s="101"/>
      <c r="D31" s="101"/>
      <c r="E31" s="101"/>
      <c r="F31" s="101"/>
      <c r="G31" s="101"/>
      <c r="H31" s="101"/>
      <c r="I31" s="101"/>
      <c r="J31" s="101"/>
      <c r="K31" s="101"/>
      <c r="L31" s="101"/>
      <c r="M31" s="101"/>
      <c r="N31" s="101"/>
      <c r="O31" s="101"/>
      <c r="P31" s="101"/>
      <c r="Q31" s="101"/>
      <c r="R31" s="101"/>
      <c r="S31" s="101"/>
      <c r="T31" s="101"/>
      <c r="U31" s="101"/>
      <c r="V31" s="101"/>
    </row>
    <row r="32" spans="1:24" ht="16.05" customHeight="1" thickBot="1" x14ac:dyDescent="0.3">
      <c r="A32" s="132" t="s">
        <v>39</v>
      </c>
      <c r="B32" s="133"/>
      <c r="C32" s="133"/>
      <c r="D32" s="133"/>
      <c r="E32" s="133"/>
      <c r="F32" s="133"/>
      <c r="G32" s="133"/>
      <c r="H32" s="134"/>
      <c r="I32" s="109"/>
      <c r="J32" s="135" t="s">
        <v>40</v>
      </c>
      <c r="K32" s="136"/>
      <c r="L32" s="136"/>
      <c r="M32" s="136"/>
      <c r="N32" s="136"/>
      <c r="O32" s="136"/>
      <c r="P32" s="136"/>
      <c r="Q32" s="136"/>
      <c r="R32" s="136"/>
      <c r="S32" s="136"/>
      <c r="T32" s="136"/>
      <c r="U32" s="136"/>
      <c r="V32" s="137"/>
      <c r="X32" s="8" t="s">
        <v>37</v>
      </c>
    </row>
    <row r="33" spans="1:24" s="38" customFormat="1" ht="60" customHeight="1" thickBot="1" x14ac:dyDescent="0.3">
      <c r="A33" s="127" t="s">
        <v>38</v>
      </c>
      <c r="B33" s="144"/>
      <c r="C33" s="144"/>
      <c r="D33" s="144"/>
      <c r="E33" s="144"/>
      <c r="F33" s="128"/>
      <c r="G33" s="34" t="s">
        <v>15</v>
      </c>
      <c r="H33" s="35" t="s">
        <v>16</v>
      </c>
      <c r="I33" s="109"/>
      <c r="J33" s="127" t="s">
        <v>41</v>
      </c>
      <c r="K33" s="144"/>
      <c r="L33" s="144"/>
      <c r="M33" s="144"/>
      <c r="N33" s="144"/>
      <c r="O33" s="144"/>
      <c r="P33" s="144"/>
      <c r="Q33" s="144"/>
      <c r="R33" s="128"/>
      <c r="S33" s="9" t="s">
        <v>42</v>
      </c>
      <c r="T33" s="36" t="s">
        <v>17</v>
      </c>
      <c r="U33" s="9" t="s">
        <v>43</v>
      </c>
      <c r="V33" s="37" t="s">
        <v>44</v>
      </c>
      <c r="W33" s="3"/>
      <c r="X33" s="141" t="s">
        <v>61</v>
      </c>
    </row>
    <row r="34" spans="1:24" s="38" customFormat="1" ht="16.05" customHeight="1" x14ac:dyDescent="0.25">
      <c r="A34" s="19" t="s">
        <v>20</v>
      </c>
      <c r="B34" s="123"/>
      <c r="C34" s="124"/>
      <c r="D34" s="124"/>
      <c r="E34" s="124"/>
      <c r="F34" s="125"/>
      <c r="G34" s="42"/>
      <c r="H34" s="43"/>
      <c r="I34" s="109"/>
      <c r="J34" s="19" t="s">
        <v>20</v>
      </c>
      <c r="K34" s="126"/>
      <c r="L34" s="126"/>
      <c r="M34" s="126"/>
      <c r="N34" s="126"/>
      <c r="O34" s="126"/>
      <c r="P34" s="126"/>
      <c r="Q34" s="126"/>
      <c r="R34" s="126"/>
      <c r="S34" s="42"/>
      <c r="T34" s="74"/>
      <c r="U34" s="42"/>
      <c r="V34" s="75"/>
      <c r="W34" s="3"/>
      <c r="X34" s="142"/>
    </row>
    <row r="35" spans="1:24" s="38" customFormat="1" ht="16.05" customHeight="1" x14ac:dyDescent="0.25">
      <c r="A35" s="20" t="s">
        <v>21</v>
      </c>
      <c r="B35" s="138"/>
      <c r="C35" s="139"/>
      <c r="D35" s="139"/>
      <c r="E35" s="139"/>
      <c r="F35" s="140"/>
      <c r="G35" s="53"/>
      <c r="H35" s="54"/>
      <c r="I35" s="109"/>
      <c r="J35" s="20" t="s">
        <v>21</v>
      </c>
      <c r="K35" s="145"/>
      <c r="L35" s="145"/>
      <c r="M35" s="145"/>
      <c r="N35" s="145"/>
      <c r="O35" s="145"/>
      <c r="P35" s="145"/>
      <c r="Q35" s="145"/>
      <c r="R35" s="145"/>
      <c r="S35" s="53"/>
      <c r="T35" s="76"/>
      <c r="U35" s="53"/>
      <c r="V35" s="77"/>
      <c r="W35" s="3"/>
      <c r="X35" s="142"/>
    </row>
    <row r="36" spans="1:24" s="38" customFormat="1" ht="16.05" customHeight="1" x14ac:dyDescent="0.25">
      <c r="A36" s="20" t="s">
        <v>22</v>
      </c>
      <c r="B36" s="138"/>
      <c r="C36" s="139"/>
      <c r="D36" s="139"/>
      <c r="E36" s="139"/>
      <c r="F36" s="140"/>
      <c r="G36" s="53"/>
      <c r="H36" s="54"/>
      <c r="I36" s="109"/>
      <c r="J36" s="20" t="s">
        <v>22</v>
      </c>
      <c r="K36" s="145"/>
      <c r="L36" s="145"/>
      <c r="M36" s="145"/>
      <c r="N36" s="145"/>
      <c r="O36" s="145"/>
      <c r="P36" s="145"/>
      <c r="Q36" s="145"/>
      <c r="R36" s="145"/>
      <c r="S36" s="53"/>
      <c r="T36" s="76"/>
      <c r="U36" s="53"/>
      <c r="V36" s="77"/>
      <c r="W36" s="3"/>
      <c r="X36" s="142"/>
    </row>
    <row r="37" spans="1:24" s="38" customFormat="1" ht="16.05" customHeight="1" x14ac:dyDescent="0.25">
      <c r="A37" s="20" t="s">
        <v>23</v>
      </c>
      <c r="B37" s="138"/>
      <c r="C37" s="139"/>
      <c r="D37" s="139"/>
      <c r="E37" s="139"/>
      <c r="F37" s="140"/>
      <c r="G37" s="53"/>
      <c r="H37" s="54"/>
      <c r="I37" s="109"/>
      <c r="J37" s="20" t="s">
        <v>23</v>
      </c>
      <c r="K37" s="145"/>
      <c r="L37" s="145"/>
      <c r="M37" s="145"/>
      <c r="N37" s="145"/>
      <c r="O37" s="145"/>
      <c r="P37" s="145"/>
      <c r="Q37" s="145"/>
      <c r="R37" s="145"/>
      <c r="S37" s="53"/>
      <c r="T37" s="76"/>
      <c r="U37" s="53"/>
      <c r="V37" s="77"/>
      <c r="W37" s="3"/>
      <c r="X37" s="142"/>
    </row>
    <row r="38" spans="1:24" s="38" customFormat="1" ht="16.05" customHeight="1" x14ac:dyDescent="0.25">
      <c r="A38" s="20" t="s">
        <v>24</v>
      </c>
      <c r="B38" s="138"/>
      <c r="C38" s="139"/>
      <c r="D38" s="139"/>
      <c r="E38" s="139"/>
      <c r="F38" s="140"/>
      <c r="G38" s="53"/>
      <c r="H38" s="54"/>
      <c r="I38" s="109"/>
      <c r="J38" s="20" t="s">
        <v>24</v>
      </c>
      <c r="K38" s="145"/>
      <c r="L38" s="145"/>
      <c r="M38" s="145"/>
      <c r="N38" s="145"/>
      <c r="O38" s="145"/>
      <c r="P38" s="145"/>
      <c r="Q38" s="145"/>
      <c r="R38" s="145"/>
      <c r="S38" s="53"/>
      <c r="T38" s="76"/>
      <c r="U38" s="53"/>
      <c r="V38" s="77"/>
      <c r="W38" s="3"/>
      <c r="X38" s="142"/>
    </row>
    <row r="39" spans="1:24" s="38" customFormat="1" ht="16.05" customHeight="1" x14ac:dyDescent="0.25">
      <c r="A39" s="20" t="s">
        <v>25</v>
      </c>
      <c r="B39" s="138"/>
      <c r="C39" s="139"/>
      <c r="D39" s="139"/>
      <c r="E39" s="139"/>
      <c r="F39" s="140"/>
      <c r="G39" s="53"/>
      <c r="H39" s="54"/>
      <c r="I39" s="109"/>
      <c r="J39" s="20" t="s">
        <v>25</v>
      </c>
      <c r="K39" s="145"/>
      <c r="L39" s="145"/>
      <c r="M39" s="145"/>
      <c r="N39" s="145"/>
      <c r="O39" s="145"/>
      <c r="P39" s="145"/>
      <c r="Q39" s="145"/>
      <c r="R39" s="145"/>
      <c r="S39" s="53"/>
      <c r="T39" s="76"/>
      <c r="U39" s="53"/>
      <c r="V39" s="77"/>
      <c r="W39" s="3"/>
      <c r="X39" s="142"/>
    </row>
    <row r="40" spans="1:24" s="38" customFormat="1" ht="16.05" customHeight="1" x14ac:dyDescent="0.25">
      <c r="A40" s="20" t="s">
        <v>26</v>
      </c>
      <c r="B40" s="138"/>
      <c r="C40" s="139"/>
      <c r="D40" s="139"/>
      <c r="E40" s="139"/>
      <c r="F40" s="140"/>
      <c r="G40" s="53"/>
      <c r="H40" s="54"/>
      <c r="I40" s="109"/>
      <c r="J40" s="20" t="s">
        <v>26</v>
      </c>
      <c r="K40" s="145"/>
      <c r="L40" s="145"/>
      <c r="M40" s="145"/>
      <c r="N40" s="145"/>
      <c r="O40" s="145"/>
      <c r="P40" s="145"/>
      <c r="Q40" s="145"/>
      <c r="R40" s="145"/>
      <c r="S40" s="53"/>
      <c r="T40" s="76"/>
      <c r="U40" s="53"/>
      <c r="V40" s="77"/>
      <c r="W40" s="3"/>
      <c r="X40" s="142"/>
    </row>
    <row r="41" spans="1:24" s="38" customFormat="1" ht="16.05" customHeight="1" x14ac:dyDescent="0.25">
      <c r="A41" s="20" t="s">
        <v>27</v>
      </c>
      <c r="B41" s="138"/>
      <c r="C41" s="139"/>
      <c r="D41" s="139"/>
      <c r="E41" s="139"/>
      <c r="F41" s="140"/>
      <c r="G41" s="53"/>
      <c r="H41" s="54"/>
      <c r="I41" s="109"/>
      <c r="J41" s="20" t="s">
        <v>27</v>
      </c>
      <c r="K41" s="145"/>
      <c r="L41" s="145"/>
      <c r="M41" s="145"/>
      <c r="N41" s="145"/>
      <c r="O41" s="145"/>
      <c r="P41" s="145"/>
      <c r="Q41" s="145"/>
      <c r="R41" s="145"/>
      <c r="S41" s="53"/>
      <c r="T41" s="76"/>
      <c r="U41" s="53"/>
      <c r="V41" s="77"/>
      <c r="W41" s="3"/>
      <c r="X41" s="142"/>
    </row>
    <row r="42" spans="1:24" s="38" customFormat="1" ht="16.05" customHeight="1" x14ac:dyDescent="0.25">
      <c r="A42" s="20" t="s">
        <v>28</v>
      </c>
      <c r="B42" s="138"/>
      <c r="C42" s="139"/>
      <c r="D42" s="139"/>
      <c r="E42" s="139"/>
      <c r="F42" s="140"/>
      <c r="G42" s="53"/>
      <c r="H42" s="54"/>
      <c r="I42" s="109"/>
      <c r="J42" s="20" t="s">
        <v>28</v>
      </c>
      <c r="K42" s="145"/>
      <c r="L42" s="145"/>
      <c r="M42" s="145"/>
      <c r="N42" s="145"/>
      <c r="O42" s="145"/>
      <c r="P42" s="145"/>
      <c r="Q42" s="145"/>
      <c r="R42" s="145"/>
      <c r="S42" s="53"/>
      <c r="T42" s="76"/>
      <c r="U42" s="53"/>
      <c r="V42" s="77"/>
      <c r="W42" s="3"/>
      <c r="X42" s="142"/>
    </row>
    <row r="43" spans="1:24" s="38" customFormat="1" ht="16.05" customHeight="1" thickBot="1" x14ac:dyDescent="0.3">
      <c r="A43" s="21" t="s">
        <v>29</v>
      </c>
      <c r="B43" s="146"/>
      <c r="C43" s="147"/>
      <c r="D43" s="147"/>
      <c r="E43" s="147"/>
      <c r="F43" s="148"/>
      <c r="G43" s="64"/>
      <c r="H43" s="65"/>
      <c r="I43" s="109"/>
      <c r="J43" s="21" t="s">
        <v>29</v>
      </c>
      <c r="K43" s="149"/>
      <c r="L43" s="149"/>
      <c r="M43" s="149"/>
      <c r="N43" s="149"/>
      <c r="O43" s="149"/>
      <c r="P43" s="149"/>
      <c r="Q43" s="149"/>
      <c r="R43" s="149"/>
      <c r="S43" s="64"/>
      <c r="T43" s="78"/>
      <c r="U43" s="64"/>
      <c r="V43" s="79"/>
      <c r="W43" s="3"/>
      <c r="X43" s="142"/>
    </row>
    <row r="44" spans="1:24" s="38" customFormat="1" ht="16.05" customHeight="1" thickBot="1" x14ac:dyDescent="0.3">
      <c r="A44" s="135" t="s">
        <v>35</v>
      </c>
      <c r="B44" s="136"/>
      <c r="C44" s="136"/>
      <c r="D44" s="136"/>
      <c r="E44" s="136"/>
      <c r="F44" s="137"/>
      <c r="G44" s="24">
        <f>COUNTA(G34:G43)</f>
        <v>0</v>
      </c>
      <c r="H44" s="25">
        <f>COUNTA(H34:H43)</f>
        <v>0</v>
      </c>
      <c r="I44" s="109"/>
      <c r="J44" s="135" t="s">
        <v>35</v>
      </c>
      <c r="K44" s="136"/>
      <c r="L44" s="136"/>
      <c r="M44" s="136"/>
      <c r="N44" s="136"/>
      <c r="O44" s="136"/>
      <c r="P44" s="136"/>
      <c r="Q44" s="136"/>
      <c r="R44" s="137"/>
      <c r="S44" s="24">
        <f>COUNTA(S34:S43)</f>
        <v>0</v>
      </c>
      <c r="T44" s="8">
        <f t="shared" ref="T44:U44" si="1">COUNTA(T34:T43)</f>
        <v>0</v>
      </c>
      <c r="U44" s="24">
        <f t="shared" si="1"/>
        <v>0</v>
      </c>
      <c r="V44" s="39"/>
      <c r="W44" s="3"/>
      <c r="X44" s="143"/>
    </row>
    <row r="45" spans="1:24" ht="16.05" customHeight="1" thickBot="1" x14ac:dyDescent="0.3">
      <c r="A45" s="110"/>
      <c r="B45" s="111"/>
      <c r="C45" s="111"/>
      <c r="D45" s="111"/>
      <c r="E45" s="111"/>
      <c r="F45" s="111"/>
      <c r="G45" s="111"/>
      <c r="H45" s="111"/>
      <c r="I45" s="111"/>
      <c r="J45" s="111"/>
      <c r="K45" s="111"/>
      <c r="L45" s="111"/>
      <c r="M45" s="111"/>
      <c r="N45" s="111"/>
      <c r="O45" s="111"/>
      <c r="P45" s="111"/>
      <c r="Q45" s="111"/>
      <c r="R45" s="111"/>
      <c r="S45" s="111"/>
      <c r="T45" s="111"/>
      <c r="U45" s="111"/>
      <c r="V45" s="111"/>
    </row>
    <row r="46" spans="1:24" ht="16.05" customHeight="1" x14ac:dyDescent="0.25">
      <c r="A46" s="184" t="s">
        <v>55</v>
      </c>
      <c r="B46" s="185"/>
      <c r="C46" s="185"/>
      <c r="D46" s="185"/>
      <c r="E46" s="185"/>
      <c r="F46" s="185"/>
      <c r="G46" s="185"/>
      <c r="H46" s="185"/>
      <c r="I46" s="185"/>
      <c r="J46" s="185"/>
      <c r="K46" s="185"/>
      <c r="L46" s="185"/>
      <c r="M46" s="185"/>
      <c r="N46" s="185"/>
      <c r="O46" s="185"/>
      <c r="P46" s="185"/>
      <c r="Q46" s="185"/>
      <c r="R46" s="185"/>
      <c r="S46" s="185"/>
      <c r="T46" s="185"/>
      <c r="U46" s="185"/>
      <c r="V46" s="186"/>
    </row>
    <row r="47" spans="1:24" ht="16.05" customHeight="1" x14ac:dyDescent="0.25">
      <c r="A47" s="187"/>
      <c r="B47" s="188"/>
      <c r="C47" s="188"/>
      <c r="D47" s="188"/>
      <c r="E47" s="188"/>
      <c r="F47" s="188"/>
      <c r="G47" s="188"/>
      <c r="H47" s="188"/>
      <c r="I47" s="188"/>
      <c r="J47" s="188"/>
      <c r="K47" s="188"/>
      <c r="L47" s="188"/>
      <c r="M47" s="188"/>
      <c r="N47" s="188"/>
      <c r="O47" s="188"/>
      <c r="P47" s="188"/>
      <c r="Q47" s="188"/>
      <c r="R47" s="188"/>
      <c r="S47" s="188"/>
      <c r="T47" s="188"/>
      <c r="U47" s="188"/>
      <c r="V47" s="189"/>
    </row>
    <row r="48" spans="1:24" ht="16.05" customHeight="1" thickBot="1" x14ac:dyDescent="0.3">
      <c r="A48" s="190"/>
      <c r="B48" s="191"/>
      <c r="C48" s="191"/>
      <c r="D48" s="191"/>
      <c r="E48" s="191"/>
      <c r="F48" s="191"/>
      <c r="G48" s="191"/>
      <c r="H48" s="191"/>
      <c r="I48" s="191"/>
      <c r="J48" s="191"/>
      <c r="K48" s="191"/>
      <c r="L48" s="191"/>
      <c r="M48" s="191"/>
      <c r="N48" s="191"/>
      <c r="O48" s="191"/>
      <c r="P48" s="191"/>
      <c r="Q48" s="191"/>
      <c r="R48" s="191"/>
      <c r="S48" s="191"/>
      <c r="T48" s="191"/>
      <c r="U48" s="191"/>
      <c r="V48" s="192"/>
    </row>
    <row r="49" spans="1:22" ht="16.05" customHeight="1" thickBot="1" x14ac:dyDescent="0.3">
      <c r="A49" s="112"/>
      <c r="B49" s="113"/>
      <c r="C49" s="113"/>
      <c r="D49" s="113"/>
      <c r="E49" s="113"/>
      <c r="F49" s="113"/>
      <c r="G49" s="113"/>
      <c r="H49" s="113"/>
      <c r="I49" s="113"/>
      <c r="J49" s="113"/>
      <c r="K49" s="113"/>
      <c r="L49" s="113"/>
      <c r="M49" s="113"/>
      <c r="N49" s="113"/>
      <c r="O49" s="113"/>
      <c r="P49" s="113"/>
      <c r="Q49" s="113"/>
      <c r="R49" s="113"/>
      <c r="S49" s="113"/>
      <c r="T49" s="113"/>
      <c r="U49" s="113"/>
      <c r="V49" s="113"/>
    </row>
    <row r="50" spans="1:22" ht="16.05" customHeight="1" thickBot="1" x14ac:dyDescent="0.3">
      <c r="A50" s="193" t="s">
        <v>62</v>
      </c>
      <c r="B50" s="194"/>
      <c r="C50" s="194"/>
      <c r="D50" s="194"/>
      <c r="E50" s="194"/>
      <c r="F50" s="194"/>
      <c r="G50" s="194"/>
      <c r="H50" s="194"/>
      <c r="I50" s="194"/>
      <c r="J50" s="194"/>
      <c r="K50" s="194"/>
      <c r="L50" s="194"/>
      <c r="M50" s="194"/>
      <c r="N50" s="194"/>
      <c r="O50" s="194"/>
      <c r="P50" s="194"/>
      <c r="Q50" s="194"/>
      <c r="R50" s="114"/>
      <c r="S50" s="194" t="s">
        <v>63</v>
      </c>
      <c r="T50" s="194"/>
      <c r="U50" s="194"/>
      <c r="V50" s="195"/>
    </row>
    <row r="51" spans="1:22" ht="16.05" customHeight="1" x14ac:dyDescent="0.25">
      <c r="A51" s="196"/>
      <c r="B51" s="197"/>
      <c r="C51" s="197"/>
      <c r="D51" s="197"/>
      <c r="E51" s="197"/>
      <c r="F51" s="197"/>
      <c r="G51" s="197"/>
      <c r="H51" s="197"/>
      <c r="I51" s="197"/>
      <c r="J51" s="197"/>
      <c r="K51" s="197"/>
      <c r="L51" s="197"/>
      <c r="M51" s="197"/>
      <c r="N51" s="197"/>
      <c r="O51" s="197"/>
      <c r="P51" s="197"/>
      <c r="Q51" s="198"/>
      <c r="R51" s="88"/>
      <c r="S51" s="167"/>
      <c r="T51" s="168"/>
      <c r="U51" s="168"/>
      <c r="V51" s="169"/>
    </row>
    <row r="52" spans="1:22" ht="16.05" customHeight="1" x14ac:dyDescent="0.25">
      <c r="A52" s="199"/>
      <c r="B52" s="200"/>
      <c r="C52" s="200"/>
      <c r="D52" s="200"/>
      <c r="E52" s="200"/>
      <c r="F52" s="200"/>
      <c r="G52" s="200"/>
      <c r="H52" s="200"/>
      <c r="I52" s="200"/>
      <c r="J52" s="200"/>
      <c r="K52" s="200"/>
      <c r="L52" s="200"/>
      <c r="M52" s="200"/>
      <c r="N52" s="200"/>
      <c r="O52" s="200"/>
      <c r="P52" s="200"/>
      <c r="Q52" s="201"/>
      <c r="R52" s="88"/>
      <c r="S52" s="170"/>
      <c r="T52" s="171"/>
      <c r="U52" s="171"/>
      <c r="V52" s="172"/>
    </row>
    <row r="53" spans="1:22" ht="16.05" customHeight="1" x14ac:dyDescent="0.25">
      <c r="A53" s="199"/>
      <c r="B53" s="200"/>
      <c r="C53" s="200"/>
      <c r="D53" s="200"/>
      <c r="E53" s="200"/>
      <c r="F53" s="200"/>
      <c r="G53" s="200"/>
      <c r="H53" s="200"/>
      <c r="I53" s="200"/>
      <c r="J53" s="200"/>
      <c r="K53" s="200"/>
      <c r="L53" s="200"/>
      <c r="M53" s="200"/>
      <c r="N53" s="200"/>
      <c r="O53" s="200"/>
      <c r="P53" s="200"/>
      <c r="Q53" s="201"/>
      <c r="R53" s="88"/>
      <c r="S53" s="170"/>
      <c r="T53" s="171"/>
      <c r="U53" s="171"/>
      <c r="V53" s="172"/>
    </row>
    <row r="54" spans="1:22" ht="16.05" customHeight="1" x14ac:dyDescent="0.25">
      <c r="A54" s="199"/>
      <c r="B54" s="200"/>
      <c r="C54" s="200"/>
      <c r="D54" s="200"/>
      <c r="E54" s="200"/>
      <c r="F54" s="200"/>
      <c r="G54" s="200"/>
      <c r="H54" s="200"/>
      <c r="I54" s="200"/>
      <c r="J54" s="200"/>
      <c r="K54" s="200"/>
      <c r="L54" s="200"/>
      <c r="M54" s="200"/>
      <c r="N54" s="200"/>
      <c r="O54" s="200"/>
      <c r="P54" s="200"/>
      <c r="Q54" s="201"/>
      <c r="R54" s="88"/>
      <c r="S54" s="170"/>
      <c r="T54" s="171"/>
      <c r="U54" s="171"/>
      <c r="V54" s="172"/>
    </row>
    <row r="55" spans="1:22" ht="16.05" customHeight="1" x14ac:dyDescent="0.25">
      <c r="A55" s="199"/>
      <c r="B55" s="200"/>
      <c r="C55" s="200"/>
      <c r="D55" s="200"/>
      <c r="E55" s="200"/>
      <c r="F55" s="200"/>
      <c r="G55" s="200"/>
      <c r="H55" s="200"/>
      <c r="I55" s="200"/>
      <c r="J55" s="200"/>
      <c r="K55" s="200"/>
      <c r="L55" s="200"/>
      <c r="M55" s="200"/>
      <c r="N55" s="200"/>
      <c r="O55" s="200"/>
      <c r="P55" s="200"/>
      <c r="Q55" s="201"/>
      <c r="R55" s="88"/>
      <c r="S55" s="170"/>
      <c r="T55" s="171"/>
      <c r="U55" s="171"/>
      <c r="V55" s="172"/>
    </row>
    <row r="56" spans="1:22" ht="16.05" customHeight="1" x14ac:dyDescent="0.25">
      <c r="A56" s="199"/>
      <c r="B56" s="200"/>
      <c r="C56" s="200"/>
      <c r="D56" s="200"/>
      <c r="E56" s="200"/>
      <c r="F56" s="200"/>
      <c r="G56" s="200"/>
      <c r="H56" s="200"/>
      <c r="I56" s="200"/>
      <c r="J56" s="200"/>
      <c r="K56" s="200"/>
      <c r="L56" s="200"/>
      <c r="M56" s="200"/>
      <c r="N56" s="200"/>
      <c r="O56" s="200"/>
      <c r="P56" s="200"/>
      <c r="Q56" s="201"/>
      <c r="R56" s="88"/>
      <c r="S56" s="170"/>
      <c r="T56" s="171"/>
      <c r="U56" s="171"/>
      <c r="V56" s="172"/>
    </row>
    <row r="57" spans="1:22" ht="16.05" customHeight="1" x14ac:dyDescent="0.25">
      <c r="A57" s="199"/>
      <c r="B57" s="200"/>
      <c r="C57" s="200"/>
      <c r="D57" s="200"/>
      <c r="E57" s="200"/>
      <c r="F57" s="200"/>
      <c r="G57" s="200"/>
      <c r="H57" s="200"/>
      <c r="I57" s="200"/>
      <c r="J57" s="200"/>
      <c r="K57" s="200"/>
      <c r="L57" s="200"/>
      <c r="M57" s="200"/>
      <c r="N57" s="200"/>
      <c r="O57" s="200"/>
      <c r="P57" s="200"/>
      <c r="Q57" s="201"/>
      <c r="R57" s="88"/>
      <c r="S57" s="170"/>
      <c r="T57" s="171"/>
      <c r="U57" s="171"/>
      <c r="V57" s="172"/>
    </row>
    <row r="58" spans="1:22" ht="16.05" customHeight="1" x14ac:dyDescent="0.25">
      <c r="A58" s="199"/>
      <c r="B58" s="200"/>
      <c r="C58" s="200"/>
      <c r="D58" s="200"/>
      <c r="E58" s="200"/>
      <c r="F58" s="200"/>
      <c r="G58" s="200"/>
      <c r="H58" s="200"/>
      <c r="I58" s="200"/>
      <c r="J58" s="200"/>
      <c r="K58" s="200"/>
      <c r="L58" s="200"/>
      <c r="M58" s="200"/>
      <c r="N58" s="200"/>
      <c r="O58" s="200"/>
      <c r="P58" s="200"/>
      <c r="Q58" s="201"/>
      <c r="R58" s="88"/>
      <c r="S58" s="170"/>
      <c r="T58" s="171"/>
      <c r="U58" s="171"/>
      <c r="V58" s="172"/>
    </row>
    <row r="59" spans="1:22" ht="16.05" customHeight="1" x14ac:dyDescent="0.25">
      <c r="A59" s="199"/>
      <c r="B59" s="200"/>
      <c r="C59" s="200"/>
      <c r="D59" s="200"/>
      <c r="E59" s="200"/>
      <c r="F59" s="200"/>
      <c r="G59" s="200"/>
      <c r="H59" s="200"/>
      <c r="I59" s="200"/>
      <c r="J59" s="200"/>
      <c r="K59" s="200"/>
      <c r="L59" s="200"/>
      <c r="M59" s="200"/>
      <c r="N59" s="200"/>
      <c r="O59" s="200"/>
      <c r="P59" s="200"/>
      <c r="Q59" s="201"/>
      <c r="R59" s="88"/>
      <c r="S59" s="170"/>
      <c r="T59" s="171"/>
      <c r="U59" s="171"/>
      <c r="V59" s="172"/>
    </row>
    <row r="60" spans="1:22" ht="16.05" customHeight="1" x14ac:dyDescent="0.25">
      <c r="A60" s="199"/>
      <c r="B60" s="200"/>
      <c r="C60" s="200"/>
      <c r="D60" s="200"/>
      <c r="E60" s="200"/>
      <c r="F60" s="200"/>
      <c r="G60" s="200"/>
      <c r="H60" s="200"/>
      <c r="I60" s="200"/>
      <c r="J60" s="200"/>
      <c r="K60" s="200"/>
      <c r="L60" s="200"/>
      <c r="M60" s="200"/>
      <c r="N60" s="200"/>
      <c r="O60" s="200"/>
      <c r="P60" s="200"/>
      <c r="Q60" s="201"/>
      <c r="R60" s="88"/>
      <c r="S60" s="170"/>
      <c r="T60" s="171"/>
      <c r="U60" s="171"/>
      <c r="V60" s="172"/>
    </row>
    <row r="61" spans="1:22" ht="16.05" customHeight="1" thickBot="1" x14ac:dyDescent="0.3">
      <c r="A61" s="202"/>
      <c r="B61" s="203"/>
      <c r="C61" s="203"/>
      <c r="D61" s="203"/>
      <c r="E61" s="203"/>
      <c r="F61" s="203"/>
      <c r="G61" s="203"/>
      <c r="H61" s="203"/>
      <c r="I61" s="203"/>
      <c r="J61" s="203"/>
      <c r="K61" s="203"/>
      <c r="L61" s="203"/>
      <c r="M61" s="203"/>
      <c r="N61" s="203"/>
      <c r="O61" s="203"/>
      <c r="P61" s="203"/>
      <c r="Q61" s="204"/>
      <c r="R61" s="87"/>
      <c r="S61" s="173"/>
      <c r="T61" s="174"/>
      <c r="U61" s="174"/>
      <c r="V61" s="175"/>
    </row>
  </sheetData>
  <sheetProtection algorithmName="SHA-512" hashValue="/Taek1v+Ll/HolIp7gm6H4NOU1CiH6aVlqKJY1nMoPPG9xFfaujSzj23fgzWGG3xnNwfP1tCiwiT69c+S4aIIw==" saltValue="Skh8/wMDrC9HTGVd5Bzwxg==" spinCount="100000" sheet="1" objects="1" scenarios="1"/>
  <mergeCells count="59">
    <mergeCell ref="S51:V61"/>
    <mergeCell ref="O1:V2"/>
    <mergeCell ref="O3:V3"/>
    <mergeCell ref="O4:V4"/>
    <mergeCell ref="A46:V48"/>
    <mergeCell ref="A50:Q50"/>
    <mergeCell ref="S50:V50"/>
    <mergeCell ref="A51:Q61"/>
    <mergeCell ref="M6:V6"/>
    <mergeCell ref="Q7:V7"/>
    <mergeCell ref="M7:P7"/>
    <mergeCell ref="M8:P11"/>
    <mergeCell ref="Q8:V11"/>
    <mergeCell ref="A6:K6"/>
    <mergeCell ref="C7:K7"/>
    <mergeCell ref="C8:K8"/>
    <mergeCell ref="B1:G2"/>
    <mergeCell ref="B3:G4"/>
    <mergeCell ref="A11:B11"/>
    <mergeCell ref="A10:B10"/>
    <mergeCell ref="A9:B9"/>
    <mergeCell ref="C9:K9"/>
    <mergeCell ref="C10:K10"/>
    <mergeCell ref="C11:K11"/>
    <mergeCell ref="A8:B8"/>
    <mergeCell ref="A7:B7"/>
    <mergeCell ref="A44:F44"/>
    <mergeCell ref="J44:R44"/>
    <mergeCell ref="K41:R41"/>
    <mergeCell ref="K42:R42"/>
    <mergeCell ref="K43:R43"/>
    <mergeCell ref="K37:R37"/>
    <mergeCell ref="K38:R38"/>
    <mergeCell ref="K39:R39"/>
    <mergeCell ref="K40:R40"/>
    <mergeCell ref="B43:F43"/>
    <mergeCell ref="X14:X30"/>
    <mergeCell ref="A32:H32"/>
    <mergeCell ref="J32:V32"/>
    <mergeCell ref="B41:F41"/>
    <mergeCell ref="B42:F42"/>
    <mergeCell ref="B35:F35"/>
    <mergeCell ref="B36:F36"/>
    <mergeCell ref="B37:F37"/>
    <mergeCell ref="B38:F38"/>
    <mergeCell ref="B39:F39"/>
    <mergeCell ref="B40:F40"/>
    <mergeCell ref="X33:X44"/>
    <mergeCell ref="A33:F33"/>
    <mergeCell ref="J33:R33"/>
    <mergeCell ref="K35:R35"/>
    <mergeCell ref="K36:R36"/>
    <mergeCell ref="C13:D13"/>
    <mergeCell ref="F13:M13"/>
    <mergeCell ref="N13:U13"/>
    <mergeCell ref="G30:H30"/>
    <mergeCell ref="B34:F34"/>
    <mergeCell ref="K34:R34"/>
    <mergeCell ref="A14:B14"/>
  </mergeCells>
  <pageMargins left="0.5" right="0.5" top="0.5" bottom="0.5" header="0" footer="0"/>
  <pageSetup scale="67" fitToHeight="0" orientation="portrait" horizontalDpi="1200" verticalDpi="1200" r:id="rId1"/>
  <ignoredErrors>
    <ignoredError sqref="A15:A29 A34:A43 J34:J43"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5"/>
  <sheetViews>
    <sheetView zoomScaleNormal="100" workbookViewId="0"/>
  </sheetViews>
  <sheetFormatPr defaultRowHeight="16.05" customHeight="1" x14ac:dyDescent="0.25"/>
  <cols>
    <col min="1" max="1" width="4.77734375" style="89" customWidth="1"/>
    <col min="2" max="2" width="20.77734375" style="89" customWidth="1"/>
    <col min="3" max="4" width="4.77734375" style="89" customWidth="1"/>
    <col min="5" max="5" width="8.77734375" style="89" customWidth="1"/>
    <col min="6" max="25" width="4.77734375" style="89" customWidth="1"/>
    <col min="26" max="16384" width="8.88671875" style="89"/>
  </cols>
  <sheetData>
    <row r="1" spans="1:25" ht="16.05" customHeight="1" x14ac:dyDescent="0.25">
      <c r="A1" s="1"/>
      <c r="B1" s="150" t="s">
        <v>56</v>
      </c>
      <c r="C1" s="150"/>
      <c r="D1" s="150"/>
      <c r="E1" s="150"/>
      <c r="F1" s="150"/>
      <c r="G1" s="150"/>
      <c r="H1" s="2"/>
      <c r="I1" s="2"/>
      <c r="J1" s="2"/>
      <c r="K1" s="2"/>
      <c r="L1" s="2"/>
      <c r="M1" s="84"/>
      <c r="N1" s="80"/>
      <c r="O1" s="176" t="s">
        <v>50</v>
      </c>
      <c r="P1" s="176"/>
      <c r="Q1" s="176"/>
      <c r="R1" s="176"/>
      <c r="S1" s="176"/>
      <c r="T1" s="176"/>
      <c r="U1" s="176"/>
      <c r="V1" s="176"/>
      <c r="W1" s="176"/>
      <c r="X1" s="176"/>
      <c r="Y1" s="177"/>
    </row>
    <row r="2" spans="1:25" ht="16.05" customHeight="1" x14ac:dyDescent="0.25">
      <c r="A2" s="4"/>
      <c r="B2" s="151"/>
      <c r="C2" s="151"/>
      <c r="D2" s="151"/>
      <c r="E2" s="151"/>
      <c r="F2" s="151"/>
      <c r="G2" s="151"/>
      <c r="H2" s="5"/>
      <c r="I2" s="5"/>
      <c r="J2" s="5"/>
      <c r="K2" s="5"/>
      <c r="L2" s="5"/>
      <c r="M2" s="81"/>
      <c r="N2" s="81"/>
      <c r="O2" s="178"/>
      <c r="P2" s="178"/>
      <c r="Q2" s="178"/>
      <c r="R2" s="178"/>
      <c r="S2" s="178"/>
      <c r="T2" s="178"/>
      <c r="U2" s="178"/>
      <c r="V2" s="178"/>
      <c r="W2" s="178"/>
      <c r="X2" s="178"/>
      <c r="Y2" s="179"/>
    </row>
    <row r="3" spans="1:25" ht="16.05" customHeight="1" x14ac:dyDescent="0.25">
      <c r="A3" s="4"/>
      <c r="B3" s="152" t="s">
        <v>57</v>
      </c>
      <c r="C3" s="152"/>
      <c r="D3" s="152"/>
      <c r="E3" s="152"/>
      <c r="F3" s="152"/>
      <c r="G3" s="152"/>
      <c r="H3" s="5"/>
      <c r="I3" s="5"/>
      <c r="J3" s="5"/>
      <c r="K3" s="5"/>
      <c r="L3" s="5"/>
      <c r="M3" s="85"/>
      <c r="N3" s="82"/>
      <c r="O3" s="180" t="s">
        <v>52</v>
      </c>
      <c r="P3" s="180"/>
      <c r="Q3" s="180"/>
      <c r="R3" s="180"/>
      <c r="S3" s="180"/>
      <c r="T3" s="180"/>
      <c r="U3" s="180"/>
      <c r="V3" s="180"/>
      <c r="W3" s="180"/>
      <c r="X3" s="180"/>
      <c r="Y3" s="181"/>
    </row>
    <row r="4" spans="1:25" ht="16.05" customHeight="1" thickBot="1" x14ac:dyDescent="0.3">
      <c r="A4" s="6"/>
      <c r="B4" s="153"/>
      <c r="C4" s="153"/>
      <c r="D4" s="153"/>
      <c r="E4" s="153"/>
      <c r="F4" s="153"/>
      <c r="G4" s="153"/>
      <c r="H4" s="7"/>
      <c r="I4" s="7"/>
      <c r="J4" s="7"/>
      <c r="K4" s="7"/>
      <c r="L4" s="7"/>
      <c r="M4" s="86"/>
      <c r="N4" s="83"/>
      <c r="O4" s="182" t="s">
        <v>51</v>
      </c>
      <c r="P4" s="182"/>
      <c r="Q4" s="182"/>
      <c r="R4" s="182"/>
      <c r="S4" s="182"/>
      <c r="T4" s="182"/>
      <c r="U4" s="182"/>
      <c r="V4" s="182"/>
      <c r="W4" s="182"/>
      <c r="X4" s="182"/>
      <c r="Y4" s="183"/>
    </row>
    <row r="5" spans="1:25" ht="16.05" customHeight="1" x14ac:dyDescent="0.25">
      <c r="A5" s="240" t="str">
        <f>IF('Entry Form'!C7="", "School Name", 'Entry Form'!C7)</f>
        <v>School Name</v>
      </c>
      <c r="B5" s="240"/>
      <c r="C5" s="240"/>
      <c r="D5" s="240"/>
      <c r="E5" s="240"/>
      <c r="F5" s="240"/>
      <c r="G5" s="240"/>
      <c r="H5" s="240"/>
      <c r="I5" s="240"/>
      <c r="J5" s="240"/>
      <c r="K5" s="240"/>
      <c r="L5" s="240"/>
      <c r="M5" s="240"/>
      <c r="N5" s="240"/>
      <c r="O5" s="240"/>
      <c r="P5" s="240"/>
      <c r="Q5" s="240"/>
      <c r="R5" s="240"/>
      <c r="S5" s="240"/>
      <c r="T5" s="240"/>
      <c r="U5" s="240"/>
      <c r="V5" s="240"/>
      <c r="W5" s="240"/>
      <c r="X5" s="240"/>
      <c r="Y5" s="240"/>
    </row>
    <row r="6" spans="1:25" ht="16.05" customHeight="1" x14ac:dyDescent="0.25">
      <c r="A6" s="241"/>
      <c r="B6" s="241"/>
      <c r="C6" s="241"/>
      <c r="D6" s="241"/>
      <c r="E6" s="241"/>
      <c r="F6" s="241"/>
      <c r="G6" s="241"/>
      <c r="H6" s="241"/>
      <c r="I6" s="241"/>
      <c r="J6" s="241"/>
      <c r="K6" s="241"/>
      <c r="L6" s="241"/>
      <c r="M6" s="241"/>
      <c r="N6" s="241"/>
      <c r="O6" s="241"/>
      <c r="P6" s="241"/>
      <c r="Q6" s="241"/>
      <c r="R6" s="241"/>
      <c r="S6" s="241"/>
      <c r="T6" s="241"/>
      <c r="U6" s="241"/>
      <c r="V6" s="241"/>
      <c r="W6" s="241"/>
      <c r="X6" s="241"/>
      <c r="Y6" s="241"/>
    </row>
    <row r="7" spans="1:25" ht="16.05" customHeight="1" x14ac:dyDescent="0.25">
      <c r="A7" s="241"/>
      <c r="B7" s="241"/>
      <c r="C7" s="241"/>
      <c r="D7" s="241"/>
      <c r="E7" s="241"/>
      <c r="F7" s="241"/>
      <c r="G7" s="241"/>
      <c r="H7" s="241"/>
      <c r="I7" s="241"/>
      <c r="J7" s="241"/>
      <c r="K7" s="241"/>
      <c r="L7" s="241"/>
      <c r="M7" s="241"/>
      <c r="N7" s="241"/>
      <c r="O7" s="241"/>
      <c r="P7" s="241"/>
      <c r="Q7" s="241"/>
      <c r="R7" s="241"/>
      <c r="S7" s="241"/>
      <c r="T7" s="241"/>
      <c r="U7" s="241"/>
      <c r="V7" s="241"/>
      <c r="W7" s="241"/>
      <c r="X7" s="241"/>
      <c r="Y7" s="241"/>
    </row>
    <row r="8" spans="1:25" ht="16.05" customHeight="1" x14ac:dyDescent="0.25">
      <c r="A8" s="241"/>
      <c r="B8" s="241"/>
      <c r="C8" s="241"/>
      <c r="D8" s="241"/>
      <c r="E8" s="241"/>
      <c r="F8" s="241"/>
      <c r="G8" s="241"/>
      <c r="H8" s="241"/>
      <c r="I8" s="241"/>
      <c r="J8" s="241"/>
      <c r="K8" s="241"/>
      <c r="L8" s="241"/>
      <c r="M8" s="241"/>
      <c r="N8" s="241"/>
      <c r="O8" s="241"/>
      <c r="P8" s="241"/>
      <c r="Q8" s="241"/>
      <c r="R8" s="241"/>
      <c r="S8" s="241"/>
      <c r="T8" s="241"/>
      <c r="U8" s="241"/>
      <c r="V8" s="241"/>
      <c r="W8" s="241"/>
      <c r="X8" s="241"/>
      <c r="Y8" s="241"/>
    </row>
    <row r="9" spans="1:25" ht="16.05" customHeight="1" thickBot="1" x14ac:dyDescent="0.3">
      <c r="A9" s="241"/>
      <c r="B9" s="241"/>
      <c r="C9" s="241"/>
      <c r="D9" s="241"/>
      <c r="E9" s="241"/>
      <c r="F9" s="241"/>
      <c r="G9" s="241"/>
      <c r="H9" s="241"/>
      <c r="I9" s="241"/>
      <c r="J9" s="241"/>
      <c r="K9" s="241"/>
      <c r="L9" s="241"/>
      <c r="M9" s="241"/>
      <c r="N9" s="241"/>
      <c r="O9" s="241"/>
      <c r="P9" s="241"/>
      <c r="Q9" s="241"/>
      <c r="R9" s="241"/>
      <c r="S9" s="241"/>
      <c r="T9" s="241"/>
      <c r="U9" s="241"/>
      <c r="V9" s="241"/>
      <c r="W9" s="241"/>
      <c r="X9" s="241"/>
      <c r="Y9" s="241"/>
    </row>
    <row r="10" spans="1:25" ht="16.05" customHeight="1" x14ac:dyDescent="0.25">
      <c r="A10" s="233" t="s">
        <v>64</v>
      </c>
      <c r="B10" s="234"/>
      <c r="C10" s="234"/>
      <c r="D10" s="234"/>
      <c r="E10" s="234"/>
      <c r="F10" s="234"/>
      <c r="G10" s="234"/>
      <c r="H10" s="234"/>
      <c r="I10" s="234"/>
      <c r="J10" s="234"/>
      <c r="K10" s="234"/>
      <c r="L10" s="234"/>
      <c r="M10" s="234"/>
      <c r="N10" s="234"/>
      <c r="O10" s="234"/>
      <c r="P10" s="234"/>
      <c r="Q10" s="234"/>
      <c r="R10" s="234"/>
      <c r="S10" s="234"/>
      <c r="T10" s="234"/>
      <c r="U10" s="234"/>
      <c r="V10" s="234"/>
      <c r="W10" s="234"/>
      <c r="X10" s="234"/>
      <c r="Y10" s="235"/>
    </row>
    <row r="11" spans="1:25" ht="16.05" customHeight="1" thickBot="1" x14ac:dyDescent="0.3">
      <c r="A11" s="236"/>
      <c r="B11" s="237"/>
      <c r="C11" s="237"/>
      <c r="D11" s="237"/>
      <c r="E11" s="237"/>
      <c r="F11" s="237"/>
      <c r="G11" s="237"/>
      <c r="H11" s="237"/>
      <c r="I11" s="237"/>
      <c r="J11" s="237"/>
      <c r="K11" s="237"/>
      <c r="L11" s="237"/>
      <c r="M11" s="237"/>
      <c r="N11" s="237"/>
      <c r="O11" s="237"/>
      <c r="P11" s="237"/>
      <c r="Q11" s="237"/>
      <c r="R11" s="237"/>
      <c r="S11" s="237"/>
      <c r="T11" s="237"/>
      <c r="U11" s="237"/>
      <c r="V11" s="237"/>
      <c r="W11" s="237"/>
      <c r="X11" s="237"/>
      <c r="Y11" s="238"/>
    </row>
    <row r="12" spans="1:25" ht="16.05" customHeight="1" x14ac:dyDescent="0.25">
      <c r="A12" s="90"/>
      <c r="B12" s="90"/>
      <c r="C12" s="90"/>
      <c r="D12" s="90"/>
      <c r="E12" s="90"/>
      <c r="F12" s="90"/>
      <c r="G12" s="90"/>
      <c r="H12" s="90"/>
      <c r="I12" s="90"/>
      <c r="J12" s="90"/>
      <c r="K12" s="90"/>
      <c r="L12" s="90"/>
      <c r="M12" s="90"/>
      <c r="N12" s="90"/>
      <c r="O12" s="90"/>
      <c r="P12" s="90"/>
      <c r="Q12" s="90"/>
      <c r="R12" s="90"/>
      <c r="S12" s="90"/>
      <c r="T12" s="90"/>
      <c r="U12" s="90"/>
      <c r="V12" s="90"/>
      <c r="W12" s="90"/>
      <c r="X12" s="90"/>
      <c r="Y12" s="90"/>
    </row>
    <row r="13" spans="1:25" ht="16.05" customHeight="1" x14ac:dyDescent="0.25">
      <c r="A13" s="91"/>
      <c r="B13" s="239" t="s">
        <v>65</v>
      </c>
      <c r="C13" s="239"/>
      <c r="D13" s="239"/>
      <c r="E13" s="239"/>
      <c r="F13" s="239"/>
      <c r="G13" s="96"/>
      <c r="H13" s="242" t="s">
        <v>67</v>
      </c>
      <c r="I13" s="242"/>
      <c r="J13" s="242"/>
      <c r="K13" s="242"/>
      <c r="L13" s="242"/>
      <c r="M13" s="97"/>
      <c r="N13" s="242" t="s">
        <v>68</v>
      </c>
      <c r="O13" s="242"/>
      <c r="P13" s="242"/>
      <c r="Q13" s="242"/>
      <c r="R13" s="242"/>
      <c r="S13" s="97"/>
      <c r="T13" s="242" t="s">
        <v>69</v>
      </c>
      <c r="U13" s="242"/>
      <c r="V13" s="242"/>
      <c r="W13" s="242"/>
      <c r="X13" s="242"/>
      <c r="Y13" s="91"/>
    </row>
    <row r="14" spans="1:25" ht="16.05" customHeight="1" x14ac:dyDescent="0.25">
      <c r="A14" s="91"/>
      <c r="B14" s="239"/>
      <c r="C14" s="239"/>
      <c r="D14" s="239"/>
      <c r="E14" s="239"/>
      <c r="F14" s="239"/>
      <c r="G14" s="96"/>
      <c r="H14" s="242"/>
      <c r="I14" s="242"/>
      <c r="J14" s="242"/>
      <c r="K14" s="242"/>
      <c r="L14" s="242"/>
      <c r="M14" s="97"/>
      <c r="N14" s="242"/>
      <c r="O14" s="242"/>
      <c r="P14" s="242"/>
      <c r="Q14" s="242"/>
      <c r="R14" s="242"/>
      <c r="S14" s="97"/>
      <c r="T14" s="242"/>
      <c r="U14" s="242"/>
      <c r="V14" s="242"/>
      <c r="W14" s="242"/>
      <c r="X14" s="242"/>
      <c r="Y14" s="91"/>
    </row>
    <row r="15" spans="1:25" ht="16.05" customHeight="1" x14ac:dyDescent="0.25">
      <c r="A15" s="91"/>
      <c r="B15" s="232" t="s">
        <v>75</v>
      </c>
      <c r="C15" s="232"/>
      <c r="D15" s="232"/>
      <c r="E15" s="232"/>
      <c r="F15" s="232"/>
      <c r="G15" s="97"/>
      <c r="H15" s="243">
        <f>SUM('Entry Form'!F30:U30)</f>
        <v>0</v>
      </c>
      <c r="I15" s="243"/>
      <c r="J15" s="243"/>
      <c r="K15" s="243"/>
      <c r="L15" s="243"/>
      <c r="M15" s="97"/>
      <c r="N15" s="244">
        <v>8</v>
      </c>
      <c r="O15" s="244"/>
      <c r="P15" s="244"/>
      <c r="Q15" s="244"/>
      <c r="R15" s="244"/>
      <c r="S15" s="98"/>
      <c r="T15" s="244">
        <f>H15*N15</f>
        <v>0</v>
      </c>
      <c r="U15" s="244"/>
      <c r="V15" s="244"/>
      <c r="W15" s="244"/>
      <c r="X15" s="244"/>
      <c r="Y15" s="91"/>
    </row>
    <row r="16" spans="1:25" ht="16.05" customHeight="1" x14ac:dyDescent="0.25">
      <c r="A16" s="91"/>
      <c r="B16" s="232"/>
      <c r="C16" s="232"/>
      <c r="D16" s="232"/>
      <c r="E16" s="232"/>
      <c r="F16" s="232"/>
      <c r="G16" s="97"/>
      <c r="H16" s="243"/>
      <c r="I16" s="243"/>
      <c r="J16" s="243"/>
      <c r="K16" s="243"/>
      <c r="L16" s="243"/>
      <c r="M16" s="97"/>
      <c r="N16" s="244"/>
      <c r="O16" s="244"/>
      <c r="P16" s="244"/>
      <c r="Q16" s="244"/>
      <c r="R16" s="244"/>
      <c r="S16" s="98"/>
      <c r="T16" s="244"/>
      <c r="U16" s="244"/>
      <c r="V16" s="244"/>
      <c r="W16" s="244"/>
      <c r="X16" s="244"/>
      <c r="Y16" s="91"/>
    </row>
    <row r="17" spans="1:25" ht="16.05" customHeight="1" x14ac:dyDescent="0.25">
      <c r="A17" s="91"/>
      <c r="B17" s="232" t="s">
        <v>76</v>
      </c>
      <c r="C17" s="232"/>
      <c r="D17" s="232"/>
      <c r="E17" s="232"/>
      <c r="F17" s="232"/>
      <c r="G17" s="97"/>
      <c r="H17" s="243">
        <f>IF(H15-('Entry Form'!S44*6)&gt;0, H15-('Entry Form'!S44*6), 0)</f>
        <v>0</v>
      </c>
      <c r="I17" s="243"/>
      <c r="J17" s="243"/>
      <c r="K17" s="243"/>
      <c r="L17" s="243"/>
      <c r="M17" s="97"/>
      <c r="N17" s="244">
        <v>12</v>
      </c>
      <c r="O17" s="244"/>
      <c r="P17" s="244"/>
      <c r="Q17" s="244"/>
      <c r="R17" s="244"/>
      <c r="S17" s="98"/>
      <c r="T17" s="244">
        <f>H17*N17</f>
        <v>0</v>
      </c>
      <c r="U17" s="244"/>
      <c r="V17" s="244"/>
      <c r="W17" s="244"/>
      <c r="X17" s="244"/>
      <c r="Y17" s="91"/>
    </row>
    <row r="18" spans="1:25" ht="16.05" customHeight="1" x14ac:dyDescent="0.25">
      <c r="A18" s="91"/>
      <c r="B18" s="232"/>
      <c r="C18" s="232"/>
      <c r="D18" s="232"/>
      <c r="E18" s="232"/>
      <c r="F18" s="232"/>
      <c r="G18" s="97"/>
      <c r="H18" s="243"/>
      <c r="I18" s="243"/>
      <c r="J18" s="243"/>
      <c r="K18" s="243"/>
      <c r="L18" s="243"/>
      <c r="M18" s="97"/>
      <c r="N18" s="244"/>
      <c r="O18" s="244"/>
      <c r="P18" s="244"/>
      <c r="Q18" s="244"/>
      <c r="R18" s="244"/>
      <c r="S18" s="98"/>
      <c r="T18" s="244"/>
      <c r="U18" s="244"/>
      <c r="V18" s="244"/>
      <c r="W18" s="244"/>
      <c r="X18" s="244"/>
      <c r="Y18" s="91"/>
    </row>
    <row r="19" spans="1:25" ht="16.05" customHeight="1" x14ac:dyDescent="0.25">
      <c r="A19" s="91"/>
      <c r="B19" s="99"/>
      <c r="C19" s="99"/>
      <c r="D19" s="99"/>
      <c r="E19" s="99"/>
      <c r="F19" s="99"/>
      <c r="G19" s="99"/>
      <c r="H19" s="99"/>
      <c r="I19" s="99"/>
      <c r="J19" s="99"/>
      <c r="K19" s="99"/>
      <c r="L19" s="99"/>
      <c r="M19" s="99"/>
      <c r="N19" s="99"/>
      <c r="O19" s="99"/>
      <c r="P19" s="99"/>
      <c r="Q19" s="99"/>
      <c r="R19" s="99"/>
      <c r="S19" s="99"/>
      <c r="T19" s="99"/>
      <c r="U19" s="99"/>
      <c r="V19" s="99"/>
      <c r="W19" s="99"/>
      <c r="X19" s="99"/>
      <c r="Y19" s="91"/>
    </row>
    <row r="20" spans="1:25" ht="16.05" customHeight="1" x14ac:dyDescent="0.25">
      <c r="A20" s="91"/>
      <c r="B20" s="239" t="s">
        <v>66</v>
      </c>
      <c r="C20" s="239"/>
      <c r="D20" s="239"/>
      <c r="E20" s="239"/>
      <c r="F20" s="239"/>
      <c r="G20" s="97"/>
      <c r="H20" s="242" t="s">
        <v>67</v>
      </c>
      <c r="I20" s="242"/>
      <c r="J20" s="242"/>
      <c r="K20" s="242"/>
      <c r="L20" s="242"/>
      <c r="M20" s="97"/>
      <c r="N20" s="242" t="s">
        <v>68</v>
      </c>
      <c r="O20" s="242"/>
      <c r="P20" s="242"/>
      <c r="Q20" s="242"/>
      <c r="R20" s="242"/>
      <c r="S20" s="97"/>
      <c r="T20" s="242" t="s">
        <v>69</v>
      </c>
      <c r="U20" s="242"/>
      <c r="V20" s="242"/>
      <c r="W20" s="242"/>
      <c r="X20" s="242"/>
      <c r="Y20" s="91"/>
    </row>
    <row r="21" spans="1:25" ht="16.05" customHeight="1" x14ac:dyDescent="0.25">
      <c r="A21" s="91"/>
      <c r="B21" s="239"/>
      <c r="C21" s="239"/>
      <c r="D21" s="239"/>
      <c r="E21" s="239"/>
      <c r="F21" s="239"/>
      <c r="G21" s="97"/>
      <c r="H21" s="242"/>
      <c r="I21" s="242"/>
      <c r="J21" s="242"/>
      <c r="K21" s="242"/>
      <c r="L21" s="242"/>
      <c r="M21" s="97"/>
      <c r="N21" s="242"/>
      <c r="O21" s="242"/>
      <c r="P21" s="242"/>
      <c r="Q21" s="242"/>
      <c r="R21" s="242"/>
      <c r="S21" s="97"/>
      <c r="T21" s="242"/>
      <c r="U21" s="242"/>
      <c r="V21" s="242"/>
      <c r="W21" s="242"/>
      <c r="X21" s="242"/>
      <c r="Y21" s="91"/>
    </row>
    <row r="22" spans="1:25" ht="16.05" customHeight="1" x14ac:dyDescent="0.25">
      <c r="A22" s="91"/>
      <c r="B22" s="232" t="s">
        <v>75</v>
      </c>
      <c r="C22" s="232"/>
      <c r="D22" s="232"/>
      <c r="E22" s="232"/>
      <c r="F22" s="232"/>
      <c r="G22" s="97"/>
      <c r="H22" s="243">
        <f>SUM('Entry Form'!C30:D30)</f>
        <v>0</v>
      </c>
      <c r="I22" s="243"/>
      <c r="J22" s="243"/>
      <c r="K22" s="243"/>
      <c r="L22" s="243"/>
      <c r="M22" s="97"/>
      <c r="N22" s="244">
        <v>35</v>
      </c>
      <c r="O22" s="244"/>
      <c r="P22" s="244"/>
      <c r="Q22" s="244"/>
      <c r="R22" s="244"/>
      <c r="S22" s="98"/>
      <c r="T22" s="244">
        <f>H22*N22</f>
        <v>0</v>
      </c>
      <c r="U22" s="244"/>
      <c r="V22" s="244"/>
      <c r="W22" s="244"/>
      <c r="X22" s="244"/>
      <c r="Y22" s="91"/>
    </row>
    <row r="23" spans="1:25" ht="16.05" customHeight="1" x14ac:dyDescent="0.25">
      <c r="A23" s="91"/>
      <c r="B23" s="232"/>
      <c r="C23" s="232"/>
      <c r="D23" s="232"/>
      <c r="E23" s="232"/>
      <c r="F23" s="232"/>
      <c r="G23" s="97"/>
      <c r="H23" s="243"/>
      <c r="I23" s="243"/>
      <c r="J23" s="243"/>
      <c r="K23" s="243"/>
      <c r="L23" s="243"/>
      <c r="M23" s="97"/>
      <c r="N23" s="244"/>
      <c r="O23" s="244"/>
      <c r="P23" s="244"/>
      <c r="Q23" s="244"/>
      <c r="R23" s="244"/>
      <c r="S23" s="98"/>
      <c r="T23" s="244"/>
      <c r="U23" s="244"/>
      <c r="V23" s="244"/>
      <c r="W23" s="244"/>
      <c r="X23" s="244"/>
      <c r="Y23" s="91"/>
    </row>
    <row r="24" spans="1:25" ht="16.05" customHeight="1" x14ac:dyDescent="0.25">
      <c r="A24" s="91"/>
      <c r="B24" s="232" t="s">
        <v>76</v>
      </c>
      <c r="C24" s="232"/>
      <c r="D24" s="232"/>
      <c r="E24" s="232"/>
      <c r="F24" s="232"/>
      <c r="G24" s="97"/>
      <c r="H24" s="243">
        <f>IF((H22-('Entry Form'!T44)*2)&gt;0, (H22-('Entry Form'!T44)*2), 0)</f>
        <v>0</v>
      </c>
      <c r="I24" s="243"/>
      <c r="J24" s="243"/>
      <c r="K24" s="243"/>
      <c r="L24" s="243"/>
      <c r="M24" s="97"/>
      <c r="N24" s="244">
        <v>35</v>
      </c>
      <c r="O24" s="244"/>
      <c r="P24" s="244"/>
      <c r="Q24" s="244"/>
      <c r="R24" s="244"/>
      <c r="S24" s="98"/>
      <c r="T24" s="244">
        <f>H24*N24</f>
        <v>0</v>
      </c>
      <c r="U24" s="244"/>
      <c r="V24" s="244"/>
      <c r="W24" s="244"/>
      <c r="X24" s="244"/>
      <c r="Y24" s="91"/>
    </row>
    <row r="25" spans="1:25" ht="16.05" customHeight="1" x14ac:dyDescent="0.25">
      <c r="A25" s="91"/>
      <c r="B25" s="232"/>
      <c r="C25" s="232"/>
      <c r="D25" s="232"/>
      <c r="E25" s="232"/>
      <c r="F25" s="232"/>
      <c r="G25" s="97"/>
      <c r="H25" s="243"/>
      <c r="I25" s="243"/>
      <c r="J25" s="243"/>
      <c r="K25" s="243"/>
      <c r="L25" s="243"/>
      <c r="M25" s="97"/>
      <c r="N25" s="244"/>
      <c r="O25" s="244"/>
      <c r="P25" s="244"/>
      <c r="Q25" s="244"/>
      <c r="R25" s="244"/>
      <c r="S25" s="98"/>
      <c r="T25" s="244"/>
      <c r="U25" s="244"/>
      <c r="V25" s="244"/>
      <c r="W25" s="244"/>
      <c r="X25" s="244"/>
      <c r="Y25" s="91"/>
    </row>
    <row r="26" spans="1:25" ht="16.05" customHeight="1" x14ac:dyDescent="0.25">
      <c r="A26" s="91"/>
      <c r="B26" s="99"/>
      <c r="C26" s="99"/>
      <c r="D26" s="99"/>
      <c r="E26" s="99"/>
      <c r="F26" s="99"/>
      <c r="G26" s="99"/>
      <c r="H26" s="99"/>
      <c r="I26" s="99"/>
      <c r="J26" s="99"/>
      <c r="K26" s="99"/>
      <c r="L26" s="99"/>
      <c r="M26" s="99"/>
      <c r="N26" s="99"/>
      <c r="O26" s="99"/>
      <c r="P26" s="99"/>
      <c r="Q26" s="99"/>
      <c r="R26" s="99"/>
      <c r="S26" s="99"/>
      <c r="T26" s="99"/>
      <c r="U26" s="99"/>
      <c r="V26" s="99"/>
      <c r="W26" s="99"/>
      <c r="X26" s="99"/>
      <c r="Y26" s="91"/>
    </row>
    <row r="27" spans="1:25" ht="16.05" customHeight="1" x14ac:dyDescent="0.25">
      <c r="A27" s="91"/>
      <c r="B27" s="239" t="s">
        <v>39</v>
      </c>
      <c r="C27" s="239"/>
      <c r="D27" s="239"/>
      <c r="E27" s="239"/>
      <c r="F27" s="239"/>
      <c r="G27" s="97"/>
      <c r="H27" s="242" t="s">
        <v>67</v>
      </c>
      <c r="I27" s="242"/>
      <c r="J27" s="242"/>
      <c r="K27" s="242"/>
      <c r="L27" s="242"/>
      <c r="M27" s="97"/>
      <c r="N27" s="242" t="s">
        <v>68</v>
      </c>
      <c r="O27" s="242"/>
      <c r="P27" s="242"/>
      <c r="Q27" s="242"/>
      <c r="R27" s="242"/>
      <c r="S27" s="97"/>
      <c r="T27" s="242" t="s">
        <v>69</v>
      </c>
      <c r="U27" s="242"/>
      <c r="V27" s="242"/>
      <c r="W27" s="242"/>
      <c r="X27" s="242"/>
      <c r="Y27" s="91"/>
    </row>
    <row r="28" spans="1:25" ht="16.05" customHeight="1" x14ac:dyDescent="0.25">
      <c r="A28" s="91"/>
      <c r="B28" s="239"/>
      <c r="C28" s="239"/>
      <c r="D28" s="239"/>
      <c r="E28" s="239"/>
      <c r="F28" s="239"/>
      <c r="G28" s="97"/>
      <c r="H28" s="242"/>
      <c r="I28" s="242"/>
      <c r="J28" s="242"/>
      <c r="K28" s="242"/>
      <c r="L28" s="242"/>
      <c r="M28" s="97"/>
      <c r="N28" s="242"/>
      <c r="O28" s="242"/>
      <c r="P28" s="242"/>
      <c r="Q28" s="242"/>
      <c r="R28" s="242"/>
      <c r="S28" s="97"/>
      <c r="T28" s="242"/>
      <c r="U28" s="242"/>
      <c r="V28" s="242"/>
      <c r="W28" s="242"/>
      <c r="X28" s="242"/>
      <c r="Y28" s="91"/>
    </row>
    <row r="29" spans="1:25" ht="16.05" customHeight="1" x14ac:dyDescent="0.25">
      <c r="A29" s="91"/>
      <c r="B29" s="232" t="s">
        <v>75</v>
      </c>
      <c r="C29" s="232"/>
      <c r="D29" s="232"/>
      <c r="E29" s="232"/>
      <c r="F29" s="232"/>
      <c r="G29" s="97"/>
      <c r="H29" s="243">
        <f>SUM('Entry Form'!G44:H44)</f>
        <v>0</v>
      </c>
      <c r="I29" s="243"/>
      <c r="J29" s="243"/>
      <c r="K29" s="243"/>
      <c r="L29" s="243"/>
      <c r="M29" s="97"/>
      <c r="N29" s="244">
        <v>50</v>
      </c>
      <c r="O29" s="244"/>
      <c r="P29" s="244"/>
      <c r="Q29" s="244"/>
      <c r="R29" s="244"/>
      <c r="S29" s="98"/>
      <c r="T29" s="244">
        <f>H29*N29</f>
        <v>0</v>
      </c>
      <c r="U29" s="244"/>
      <c r="V29" s="244"/>
      <c r="W29" s="244"/>
      <c r="X29" s="244"/>
      <c r="Y29" s="91"/>
    </row>
    <row r="30" spans="1:25" ht="16.05" customHeight="1" x14ac:dyDescent="0.25">
      <c r="A30" s="91"/>
      <c r="B30" s="232"/>
      <c r="C30" s="232"/>
      <c r="D30" s="232"/>
      <c r="E30" s="232"/>
      <c r="F30" s="232"/>
      <c r="G30" s="97"/>
      <c r="H30" s="243"/>
      <c r="I30" s="243"/>
      <c r="J30" s="243"/>
      <c r="K30" s="243"/>
      <c r="L30" s="243"/>
      <c r="M30" s="97"/>
      <c r="N30" s="244"/>
      <c r="O30" s="244"/>
      <c r="P30" s="244"/>
      <c r="Q30" s="244"/>
      <c r="R30" s="244"/>
      <c r="S30" s="98"/>
      <c r="T30" s="244"/>
      <c r="U30" s="244"/>
      <c r="V30" s="244"/>
      <c r="W30" s="244"/>
      <c r="X30" s="244"/>
      <c r="Y30" s="91"/>
    </row>
    <row r="31" spans="1:25" ht="16.05" customHeight="1" x14ac:dyDescent="0.25">
      <c r="A31" s="91"/>
      <c r="B31" s="232" t="s">
        <v>76</v>
      </c>
      <c r="C31" s="232"/>
      <c r="D31" s="232"/>
      <c r="E31" s="232"/>
      <c r="F31" s="232"/>
      <c r="G31" s="97"/>
      <c r="H31" s="243">
        <f>IF((H29-('Entry Form'!U44)*2)&gt;0, (H29-('Entry Form'!U44)*2), 0)</f>
        <v>0</v>
      </c>
      <c r="I31" s="243"/>
      <c r="J31" s="243"/>
      <c r="K31" s="243"/>
      <c r="L31" s="243"/>
      <c r="M31" s="97"/>
      <c r="N31" s="244">
        <v>50</v>
      </c>
      <c r="O31" s="244"/>
      <c r="P31" s="244"/>
      <c r="Q31" s="244"/>
      <c r="R31" s="244"/>
      <c r="S31" s="98"/>
      <c r="T31" s="244">
        <f>H31*N31</f>
        <v>0</v>
      </c>
      <c r="U31" s="244"/>
      <c r="V31" s="244"/>
      <c r="W31" s="244"/>
      <c r="X31" s="244"/>
      <c r="Y31" s="91"/>
    </row>
    <row r="32" spans="1:25" ht="16.05" customHeight="1" x14ac:dyDescent="0.25">
      <c r="A32" s="91"/>
      <c r="B32" s="232"/>
      <c r="C32" s="232"/>
      <c r="D32" s="232"/>
      <c r="E32" s="232"/>
      <c r="F32" s="232"/>
      <c r="G32" s="97"/>
      <c r="H32" s="243"/>
      <c r="I32" s="243"/>
      <c r="J32" s="243"/>
      <c r="K32" s="243"/>
      <c r="L32" s="243"/>
      <c r="M32" s="97"/>
      <c r="N32" s="244"/>
      <c r="O32" s="244"/>
      <c r="P32" s="244"/>
      <c r="Q32" s="244"/>
      <c r="R32" s="244"/>
      <c r="S32" s="98"/>
      <c r="T32" s="244"/>
      <c r="U32" s="244"/>
      <c r="V32" s="244"/>
      <c r="W32" s="244"/>
      <c r="X32" s="244"/>
      <c r="Y32" s="91"/>
    </row>
    <row r="33" spans="1:25" ht="16.05" customHeight="1" x14ac:dyDescent="0.25">
      <c r="A33" s="91"/>
      <c r="B33" s="99"/>
      <c r="C33" s="99"/>
      <c r="D33" s="99"/>
      <c r="E33" s="99"/>
      <c r="F33" s="99"/>
      <c r="G33" s="99"/>
      <c r="H33" s="99"/>
      <c r="I33" s="99"/>
      <c r="J33" s="99"/>
      <c r="K33" s="99"/>
      <c r="L33" s="99"/>
      <c r="M33" s="99"/>
      <c r="N33" s="99"/>
      <c r="O33" s="99"/>
      <c r="P33" s="99"/>
      <c r="Q33" s="99"/>
      <c r="R33" s="99"/>
      <c r="S33" s="99"/>
      <c r="T33" s="99"/>
      <c r="U33" s="99"/>
      <c r="V33" s="99"/>
      <c r="W33" s="99"/>
      <c r="X33" s="99"/>
      <c r="Y33" s="91"/>
    </row>
    <row r="34" spans="1:25" ht="16.05" customHeight="1" x14ac:dyDescent="0.25">
      <c r="A34" s="91"/>
      <c r="B34" s="239" t="s">
        <v>70</v>
      </c>
      <c r="C34" s="239"/>
      <c r="D34" s="239"/>
      <c r="E34" s="239"/>
      <c r="F34" s="239"/>
      <c r="G34" s="97"/>
      <c r="H34" s="242" t="s">
        <v>71</v>
      </c>
      <c r="I34" s="242"/>
      <c r="J34" s="242"/>
      <c r="K34" s="242"/>
      <c r="L34" s="242"/>
      <c r="M34" s="97"/>
      <c r="N34" s="242" t="s">
        <v>68</v>
      </c>
      <c r="O34" s="242"/>
      <c r="P34" s="242"/>
      <c r="Q34" s="242"/>
      <c r="R34" s="242"/>
      <c r="S34" s="97"/>
      <c r="T34" s="242" t="s">
        <v>69</v>
      </c>
      <c r="U34" s="242"/>
      <c r="V34" s="242"/>
      <c r="W34" s="242"/>
      <c r="X34" s="242"/>
      <c r="Y34" s="91"/>
    </row>
    <row r="35" spans="1:25" ht="16.05" customHeight="1" x14ac:dyDescent="0.25">
      <c r="A35" s="91"/>
      <c r="B35" s="239"/>
      <c r="C35" s="239"/>
      <c r="D35" s="239"/>
      <c r="E35" s="239"/>
      <c r="F35" s="239"/>
      <c r="G35" s="97"/>
      <c r="H35" s="242"/>
      <c r="I35" s="242"/>
      <c r="J35" s="242"/>
      <c r="K35" s="242"/>
      <c r="L35" s="242"/>
      <c r="M35" s="97"/>
      <c r="N35" s="242"/>
      <c r="O35" s="242"/>
      <c r="P35" s="242"/>
      <c r="Q35" s="242"/>
      <c r="R35" s="242"/>
      <c r="S35" s="97"/>
      <c r="T35" s="242"/>
      <c r="U35" s="242"/>
      <c r="V35" s="242"/>
      <c r="W35" s="242"/>
      <c r="X35" s="242"/>
      <c r="Y35" s="91"/>
    </row>
    <row r="36" spans="1:25" ht="16.05" customHeight="1" x14ac:dyDescent="0.25">
      <c r="A36" s="91"/>
      <c r="B36" s="232" t="s">
        <v>77</v>
      </c>
      <c r="C36" s="232"/>
      <c r="D36" s="232"/>
      <c r="E36" s="232"/>
      <c r="F36" s="232"/>
      <c r="G36" s="97"/>
      <c r="H36" s="243">
        <v>0</v>
      </c>
      <c r="I36" s="243"/>
      <c r="J36" s="243"/>
      <c r="K36" s="243"/>
      <c r="L36" s="243"/>
      <c r="M36" s="97"/>
      <c r="N36" s="244">
        <v>5</v>
      </c>
      <c r="O36" s="244"/>
      <c r="P36" s="244"/>
      <c r="Q36" s="244"/>
      <c r="R36" s="244"/>
      <c r="S36" s="98"/>
      <c r="T36" s="244">
        <f>H36*N36</f>
        <v>0</v>
      </c>
      <c r="U36" s="244"/>
      <c r="V36" s="244"/>
      <c r="W36" s="244"/>
      <c r="X36" s="244"/>
      <c r="Y36" s="91"/>
    </row>
    <row r="37" spans="1:25" ht="16.05" customHeight="1" x14ac:dyDescent="0.25">
      <c r="A37" s="91"/>
      <c r="B37" s="232"/>
      <c r="C37" s="232"/>
      <c r="D37" s="232"/>
      <c r="E37" s="232"/>
      <c r="F37" s="232"/>
      <c r="G37" s="97"/>
      <c r="H37" s="243"/>
      <c r="I37" s="243"/>
      <c r="J37" s="243"/>
      <c r="K37" s="243"/>
      <c r="L37" s="243"/>
      <c r="M37" s="97"/>
      <c r="N37" s="244"/>
      <c r="O37" s="244"/>
      <c r="P37" s="244"/>
      <c r="Q37" s="244"/>
      <c r="R37" s="244"/>
      <c r="S37" s="98"/>
      <c r="T37" s="244"/>
      <c r="U37" s="244"/>
      <c r="V37" s="244"/>
      <c r="W37" s="244"/>
      <c r="X37" s="244"/>
      <c r="Y37" s="91"/>
    </row>
    <row r="38" spans="1:25" ht="16.05" customHeight="1" x14ac:dyDescent="0.25">
      <c r="A38" s="91"/>
      <c r="B38" s="232" t="s">
        <v>78</v>
      </c>
      <c r="C38" s="232"/>
      <c r="D38" s="232"/>
      <c r="E38" s="232"/>
      <c r="F38" s="232"/>
      <c r="G38" s="97"/>
      <c r="H38" s="243">
        <v>0</v>
      </c>
      <c r="I38" s="243"/>
      <c r="J38" s="243"/>
      <c r="K38" s="243"/>
      <c r="L38" s="243"/>
      <c r="M38" s="97"/>
      <c r="N38" s="244">
        <v>10</v>
      </c>
      <c r="O38" s="244"/>
      <c r="P38" s="244"/>
      <c r="Q38" s="244"/>
      <c r="R38" s="244"/>
      <c r="S38" s="98"/>
      <c r="T38" s="244">
        <f t="shared" ref="T38" si="0">H38*N38</f>
        <v>0</v>
      </c>
      <c r="U38" s="244"/>
      <c r="V38" s="244"/>
      <c r="W38" s="244"/>
      <c r="X38" s="244"/>
      <c r="Y38" s="91"/>
    </row>
    <row r="39" spans="1:25" ht="16.05" customHeight="1" x14ac:dyDescent="0.25">
      <c r="A39" s="91"/>
      <c r="B39" s="232"/>
      <c r="C39" s="232"/>
      <c r="D39" s="232"/>
      <c r="E39" s="232"/>
      <c r="F39" s="232"/>
      <c r="G39" s="97"/>
      <c r="H39" s="243"/>
      <c r="I39" s="243"/>
      <c r="J39" s="243"/>
      <c r="K39" s="243"/>
      <c r="L39" s="243"/>
      <c r="M39" s="97"/>
      <c r="N39" s="244"/>
      <c r="O39" s="244"/>
      <c r="P39" s="244"/>
      <c r="Q39" s="244"/>
      <c r="R39" s="244"/>
      <c r="S39" s="98"/>
      <c r="T39" s="244"/>
      <c r="U39" s="244"/>
      <c r="V39" s="244"/>
      <c r="W39" s="244"/>
      <c r="X39" s="244"/>
      <c r="Y39" s="91"/>
    </row>
    <row r="40" spans="1:25" ht="16.05" customHeight="1" x14ac:dyDescent="0.25">
      <c r="A40" s="91"/>
      <c r="B40" s="232" t="s">
        <v>79</v>
      </c>
      <c r="C40" s="232"/>
      <c r="D40" s="232"/>
      <c r="E40" s="232"/>
      <c r="F40" s="232"/>
      <c r="G40" s="97"/>
      <c r="H40" s="243">
        <v>0</v>
      </c>
      <c r="I40" s="243"/>
      <c r="J40" s="243"/>
      <c r="K40" s="243"/>
      <c r="L40" s="243"/>
      <c r="M40" s="97"/>
      <c r="N40" s="244">
        <v>20</v>
      </c>
      <c r="O40" s="244"/>
      <c r="P40" s="244"/>
      <c r="Q40" s="244"/>
      <c r="R40" s="244"/>
      <c r="S40" s="98"/>
      <c r="T40" s="244">
        <f t="shared" ref="T40" si="1">H40*N40</f>
        <v>0</v>
      </c>
      <c r="U40" s="244"/>
      <c r="V40" s="244"/>
      <c r="W40" s="244"/>
      <c r="X40" s="244"/>
      <c r="Y40" s="91"/>
    </row>
    <row r="41" spans="1:25" ht="16.05" customHeight="1" x14ac:dyDescent="0.25">
      <c r="A41" s="91"/>
      <c r="B41" s="232"/>
      <c r="C41" s="232"/>
      <c r="D41" s="232"/>
      <c r="E41" s="232"/>
      <c r="F41" s="232"/>
      <c r="G41" s="97"/>
      <c r="H41" s="243"/>
      <c r="I41" s="243"/>
      <c r="J41" s="243"/>
      <c r="K41" s="243"/>
      <c r="L41" s="243"/>
      <c r="M41" s="97"/>
      <c r="N41" s="244"/>
      <c r="O41" s="244"/>
      <c r="P41" s="244"/>
      <c r="Q41" s="244"/>
      <c r="R41" s="244"/>
      <c r="S41" s="98"/>
      <c r="T41" s="244"/>
      <c r="U41" s="244"/>
      <c r="V41" s="244"/>
      <c r="W41" s="244"/>
      <c r="X41" s="244"/>
      <c r="Y41" s="91"/>
    </row>
    <row r="42" spans="1:25" ht="16.05" customHeight="1" x14ac:dyDescent="0.25">
      <c r="A42" s="91"/>
      <c r="B42" s="232" t="s">
        <v>80</v>
      </c>
      <c r="C42" s="232"/>
      <c r="D42" s="232"/>
      <c r="E42" s="232"/>
      <c r="F42" s="232"/>
      <c r="G42" s="97"/>
      <c r="H42" s="243">
        <v>0</v>
      </c>
      <c r="I42" s="243"/>
      <c r="J42" s="243"/>
      <c r="K42" s="243"/>
      <c r="L42" s="243"/>
      <c r="M42" s="97"/>
      <c r="N42" s="244">
        <v>25</v>
      </c>
      <c r="O42" s="244"/>
      <c r="P42" s="244"/>
      <c r="Q42" s="244"/>
      <c r="R42" s="244"/>
      <c r="S42" s="98"/>
      <c r="T42" s="244">
        <f t="shared" ref="T42" si="2">H42*N42</f>
        <v>0</v>
      </c>
      <c r="U42" s="244"/>
      <c r="V42" s="244"/>
      <c r="W42" s="244"/>
      <c r="X42" s="244"/>
      <c r="Y42" s="91"/>
    </row>
    <row r="43" spans="1:25" ht="16.05" customHeight="1" x14ac:dyDescent="0.25">
      <c r="A43" s="91"/>
      <c r="B43" s="232"/>
      <c r="C43" s="232"/>
      <c r="D43" s="232"/>
      <c r="E43" s="232"/>
      <c r="F43" s="232"/>
      <c r="G43" s="97"/>
      <c r="H43" s="243"/>
      <c r="I43" s="243"/>
      <c r="J43" s="243"/>
      <c r="K43" s="243"/>
      <c r="L43" s="243"/>
      <c r="M43" s="97"/>
      <c r="N43" s="244"/>
      <c r="O43" s="244"/>
      <c r="P43" s="244"/>
      <c r="Q43" s="244"/>
      <c r="R43" s="244"/>
      <c r="S43" s="98"/>
      <c r="T43" s="244"/>
      <c r="U43" s="244"/>
      <c r="V43" s="244"/>
      <c r="W43" s="244"/>
      <c r="X43" s="244"/>
      <c r="Y43" s="91"/>
    </row>
    <row r="44" spans="1:25" ht="16.05" customHeight="1" x14ac:dyDescent="0.25">
      <c r="A44" s="91"/>
      <c r="B44" s="232" t="s">
        <v>81</v>
      </c>
      <c r="C44" s="232"/>
      <c r="D44" s="232"/>
      <c r="E44" s="232"/>
      <c r="F44" s="232"/>
      <c r="G44" s="97"/>
      <c r="H44" s="243">
        <v>0</v>
      </c>
      <c r="I44" s="243"/>
      <c r="J44" s="243"/>
      <c r="K44" s="243"/>
      <c r="L44" s="243"/>
      <c r="M44" s="97"/>
      <c r="N44" s="244">
        <v>50</v>
      </c>
      <c r="O44" s="244"/>
      <c r="P44" s="244"/>
      <c r="Q44" s="244"/>
      <c r="R44" s="244"/>
      <c r="S44" s="98"/>
      <c r="T44" s="244">
        <f t="shared" ref="T44" si="3">H44*N44</f>
        <v>0</v>
      </c>
      <c r="U44" s="244"/>
      <c r="V44" s="244"/>
      <c r="W44" s="244"/>
      <c r="X44" s="244"/>
      <c r="Y44" s="91"/>
    </row>
    <row r="45" spans="1:25" ht="16.05" customHeight="1" x14ac:dyDescent="0.25">
      <c r="A45" s="91"/>
      <c r="B45" s="232"/>
      <c r="C45" s="232"/>
      <c r="D45" s="232"/>
      <c r="E45" s="232"/>
      <c r="F45" s="232"/>
      <c r="G45" s="97"/>
      <c r="H45" s="243"/>
      <c r="I45" s="243"/>
      <c r="J45" s="243"/>
      <c r="K45" s="243"/>
      <c r="L45" s="243"/>
      <c r="M45" s="97"/>
      <c r="N45" s="244"/>
      <c r="O45" s="244"/>
      <c r="P45" s="244"/>
      <c r="Q45" s="244"/>
      <c r="R45" s="244"/>
      <c r="S45" s="98"/>
      <c r="T45" s="244"/>
      <c r="U45" s="244"/>
      <c r="V45" s="244"/>
      <c r="W45" s="244"/>
      <c r="X45" s="244"/>
      <c r="Y45" s="91"/>
    </row>
    <row r="46" spans="1:25" ht="16.05" customHeight="1" x14ac:dyDescent="0.25">
      <c r="A46" s="91"/>
      <c r="B46" s="99"/>
      <c r="C46" s="99"/>
      <c r="D46" s="99"/>
      <c r="E46" s="99"/>
      <c r="F46" s="99"/>
      <c r="G46" s="99"/>
      <c r="H46" s="99"/>
      <c r="I46" s="99"/>
      <c r="J46" s="99"/>
      <c r="K46" s="99"/>
      <c r="L46" s="99"/>
      <c r="M46" s="99"/>
      <c r="N46" s="99"/>
      <c r="O46" s="99"/>
      <c r="P46" s="99"/>
      <c r="Q46" s="99"/>
      <c r="R46" s="99"/>
      <c r="S46" s="99"/>
      <c r="T46" s="99"/>
      <c r="U46" s="99"/>
      <c r="V46" s="99"/>
      <c r="W46" s="99"/>
      <c r="X46" s="99"/>
      <c r="Y46" s="91"/>
    </row>
    <row r="47" spans="1:25" ht="16.05" customHeight="1" x14ac:dyDescent="0.25">
      <c r="A47" s="91"/>
      <c r="B47" s="239" t="s">
        <v>72</v>
      </c>
      <c r="C47" s="239"/>
      <c r="D47" s="239"/>
      <c r="E47" s="239"/>
      <c r="F47" s="239"/>
      <c r="G47" s="97"/>
      <c r="H47" s="242" t="s">
        <v>73</v>
      </c>
      <c r="I47" s="242"/>
      <c r="J47" s="242"/>
      <c r="K47" s="242"/>
      <c r="L47" s="242"/>
      <c r="M47" s="96"/>
      <c r="N47" s="242" t="s">
        <v>68</v>
      </c>
      <c r="O47" s="242"/>
      <c r="P47" s="242"/>
      <c r="Q47" s="242"/>
      <c r="R47" s="242"/>
      <c r="S47" s="96"/>
      <c r="T47" s="242" t="s">
        <v>69</v>
      </c>
      <c r="U47" s="242"/>
      <c r="V47" s="242"/>
      <c r="W47" s="242"/>
      <c r="X47" s="242"/>
      <c r="Y47" s="91"/>
    </row>
    <row r="48" spans="1:25" ht="16.05" customHeight="1" x14ac:dyDescent="0.25">
      <c r="A48" s="91"/>
      <c r="B48" s="239"/>
      <c r="C48" s="239"/>
      <c r="D48" s="239"/>
      <c r="E48" s="239"/>
      <c r="F48" s="239"/>
      <c r="G48" s="97"/>
      <c r="H48" s="242"/>
      <c r="I48" s="242"/>
      <c r="J48" s="242"/>
      <c r="K48" s="242"/>
      <c r="L48" s="242"/>
      <c r="M48" s="96"/>
      <c r="N48" s="242"/>
      <c r="O48" s="242"/>
      <c r="P48" s="242"/>
      <c r="Q48" s="242"/>
      <c r="R48" s="242"/>
      <c r="S48" s="96"/>
      <c r="T48" s="242"/>
      <c r="U48" s="242"/>
      <c r="V48" s="242"/>
      <c r="W48" s="242"/>
      <c r="X48" s="242"/>
      <c r="Y48" s="91"/>
    </row>
    <row r="49" spans="1:25" ht="16.05" customHeight="1" x14ac:dyDescent="0.25">
      <c r="A49" s="91"/>
      <c r="B49" s="232" t="s">
        <v>86</v>
      </c>
      <c r="C49" s="232"/>
      <c r="D49" s="232"/>
      <c r="E49" s="232"/>
      <c r="F49" s="232"/>
      <c r="G49" s="97"/>
      <c r="H49" s="243">
        <f>IFERROR('Entry Form'!M8, 0)</f>
        <v>0</v>
      </c>
      <c r="I49" s="243"/>
      <c r="J49" s="243"/>
      <c r="K49" s="243"/>
      <c r="L49" s="243"/>
      <c r="M49" s="97"/>
      <c r="N49" s="244">
        <v>7.5</v>
      </c>
      <c r="O49" s="244"/>
      <c r="P49" s="244"/>
      <c r="Q49" s="244"/>
      <c r="R49" s="244"/>
      <c r="S49" s="98"/>
      <c r="T49" s="244">
        <f>H49*N49</f>
        <v>0</v>
      </c>
      <c r="U49" s="244"/>
      <c r="V49" s="244"/>
      <c r="W49" s="244"/>
      <c r="X49" s="244"/>
      <c r="Y49" s="91"/>
    </row>
    <row r="50" spans="1:25" ht="16.05" customHeight="1" x14ac:dyDescent="0.25">
      <c r="A50" s="91"/>
      <c r="B50" s="232"/>
      <c r="C50" s="232"/>
      <c r="D50" s="232"/>
      <c r="E50" s="232"/>
      <c r="F50" s="232"/>
      <c r="G50" s="97"/>
      <c r="H50" s="243"/>
      <c r="I50" s="243"/>
      <c r="J50" s="243"/>
      <c r="K50" s="243"/>
      <c r="L50" s="243"/>
      <c r="M50" s="97"/>
      <c r="N50" s="244"/>
      <c r="O50" s="244"/>
      <c r="P50" s="244"/>
      <c r="Q50" s="244"/>
      <c r="R50" s="244"/>
      <c r="S50" s="98"/>
      <c r="T50" s="244"/>
      <c r="U50" s="244"/>
      <c r="V50" s="244"/>
      <c r="W50" s="244"/>
      <c r="X50" s="244"/>
      <c r="Y50" s="91"/>
    </row>
    <row r="51" spans="1:25" ht="16.05" customHeight="1" x14ac:dyDescent="0.25">
      <c r="A51" s="91"/>
      <c r="B51" s="99"/>
      <c r="C51" s="99"/>
      <c r="D51" s="99"/>
      <c r="E51" s="99"/>
      <c r="F51" s="99"/>
      <c r="G51" s="97"/>
      <c r="H51" s="97"/>
      <c r="I51" s="97"/>
      <c r="J51" s="97"/>
      <c r="K51" s="97"/>
      <c r="L51" s="97"/>
      <c r="M51" s="97"/>
      <c r="N51" s="98"/>
      <c r="O51" s="98"/>
      <c r="P51" s="98"/>
      <c r="Q51" s="98"/>
      <c r="R51" s="98"/>
      <c r="S51" s="98"/>
      <c r="T51" s="98"/>
      <c r="U51" s="98"/>
      <c r="V51" s="98"/>
      <c r="W51" s="98"/>
      <c r="X51" s="98"/>
      <c r="Y51" s="91"/>
    </row>
    <row r="52" spans="1:25" ht="16.05" customHeight="1" x14ac:dyDescent="0.25">
      <c r="A52" s="91"/>
      <c r="B52" s="99"/>
      <c r="C52" s="99"/>
      <c r="D52" s="99"/>
      <c r="E52" s="99"/>
      <c r="F52" s="99"/>
      <c r="G52" s="97"/>
      <c r="H52" s="97"/>
      <c r="I52" s="97"/>
      <c r="J52" s="97"/>
      <c r="K52" s="97"/>
      <c r="L52" s="97"/>
      <c r="M52" s="97"/>
      <c r="N52" s="98"/>
      <c r="O52" s="98"/>
      <c r="P52" s="98"/>
      <c r="Q52" s="98"/>
      <c r="R52" s="98"/>
      <c r="S52" s="98"/>
      <c r="T52" s="98"/>
      <c r="U52" s="98"/>
      <c r="V52" s="98"/>
      <c r="W52" s="98"/>
      <c r="X52" s="98"/>
      <c r="Y52" s="91"/>
    </row>
    <row r="53" spans="1:25" ht="16.05" customHeight="1" x14ac:dyDescent="0.25">
      <c r="A53" s="91"/>
      <c r="B53" s="99"/>
      <c r="C53" s="99"/>
      <c r="D53" s="99"/>
      <c r="E53" s="99"/>
      <c r="F53" s="99"/>
      <c r="G53" s="97"/>
      <c r="H53" s="97"/>
      <c r="I53" s="97"/>
      <c r="J53" s="97"/>
      <c r="K53" s="97"/>
      <c r="L53" s="97"/>
      <c r="M53" s="97"/>
      <c r="N53" s="98"/>
      <c r="O53" s="98"/>
      <c r="P53" s="98"/>
      <c r="Q53" s="98"/>
      <c r="R53" s="98"/>
      <c r="S53" s="98"/>
      <c r="T53" s="98"/>
      <c r="U53" s="98"/>
      <c r="V53" s="98"/>
      <c r="W53" s="98"/>
      <c r="X53" s="98"/>
      <c r="Y53" s="91"/>
    </row>
    <row r="54" spans="1:25" ht="16.05" customHeight="1" thickBot="1" x14ac:dyDescent="0.3">
      <c r="A54" s="91"/>
      <c r="B54" s="92"/>
      <c r="C54" s="92"/>
      <c r="D54" s="92"/>
      <c r="E54" s="92"/>
      <c r="F54" s="92"/>
      <c r="G54" s="92"/>
      <c r="H54" s="92"/>
      <c r="I54" s="92"/>
      <c r="J54" s="92"/>
      <c r="K54" s="92"/>
      <c r="L54" s="92"/>
      <c r="M54" s="92"/>
      <c r="N54" s="92"/>
      <c r="O54" s="92"/>
      <c r="P54" s="92"/>
      <c r="Q54" s="92"/>
      <c r="R54" s="92"/>
      <c r="S54" s="92"/>
      <c r="T54" s="92"/>
      <c r="U54" s="92"/>
      <c r="V54" s="92"/>
      <c r="W54" s="92"/>
      <c r="X54" s="92"/>
      <c r="Y54" s="91"/>
    </row>
    <row r="55" spans="1:25" ht="16.05" customHeight="1" x14ac:dyDescent="0.25">
      <c r="A55" s="91"/>
      <c r="B55" s="253" t="s">
        <v>74</v>
      </c>
      <c r="C55" s="254"/>
      <c r="D55" s="254"/>
      <c r="E55" s="254"/>
      <c r="F55" s="254"/>
      <c r="G55" s="254"/>
      <c r="H55" s="254"/>
      <c r="I55" s="254"/>
      <c r="J55" s="254"/>
      <c r="K55" s="254"/>
      <c r="L55" s="254"/>
      <c r="M55" s="94"/>
      <c r="N55" s="247">
        <f>SUM(R13:U50)</f>
        <v>0</v>
      </c>
      <c r="O55" s="247"/>
      <c r="P55" s="247"/>
      <c r="Q55" s="247"/>
      <c r="R55" s="247"/>
      <c r="S55" s="247"/>
      <c r="T55" s="247"/>
      <c r="U55" s="247"/>
      <c r="V55" s="247"/>
      <c r="W55" s="247"/>
      <c r="X55" s="248"/>
      <c r="Y55" s="91"/>
    </row>
    <row r="56" spans="1:25" ht="16.05" customHeight="1" x14ac:dyDescent="0.25">
      <c r="A56" s="91"/>
      <c r="B56" s="255"/>
      <c r="C56" s="256"/>
      <c r="D56" s="256"/>
      <c r="E56" s="256"/>
      <c r="F56" s="256"/>
      <c r="G56" s="256"/>
      <c r="H56" s="256"/>
      <c r="I56" s="256"/>
      <c r="J56" s="256"/>
      <c r="K56" s="256"/>
      <c r="L56" s="256"/>
      <c r="M56" s="93"/>
      <c r="N56" s="249"/>
      <c r="O56" s="249"/>
      <c r="P56" s="249"/>
      <c r="Q56" s="249"/>
      <c r="R56" s="249"/>
      <c r="S56" s="249"/>
      <c r="T56" s="249"/>
      <c r="U56" s="249"/>
      <c r="V56" s="249"/>
      <c r="W56" s="249"/>
      <c r="X56" s="250"/>
      <c r="Y56" s="91"/>
    </row>
    <row r="57" spans="1:25" ht="16.05" customHeight="1" thickBot="1" x14ac:dyDescent="0.3">
      <c r="A57" s="91"/>
      <c r="B57" s="257"/>
      <c r="C57" s="258"/>
      <c r="D57" s="258"/>
      <c r="E57" s="258"/>
      <c r="F57" s="258"/>
      <c r="G57" s="258"/>
      <c r="H57" s="258"/>
      <c r="I57" s="258"/>
      <c r="J57" s="258"/>
      <c r="K57" s="258"/>
      <c r="L57" s="258"/>
      <c r="M57" s="95"/>
      <c r="N57" s="251"/>
      <c r="O57" s="251"/>
      <c r="P57" s="251"/>
      <c r="Q57" s="251"/>
      <c r="R57" s="251"/>
      <c r="S57" s="251"/>
      <c r="T57" s="251"/>
      <c r="U57" s="251"/>
      <c r="V57" s="251"/>
      <c r="W57" s="251"/>
      <c r="X57" s="252"/>
      <c r="Y57" s="91"/>
    </row>
    <row r="58" spans="1:25" ht="16.05" customHeight="1" x14ac:dyDescent="0.25">
      <c r="A58" s="91"/>
      <c r="B58" s="91"/>
      <c r="C58" s="91"/>
      <c r="D58" s="91"/>
      <c r="E58" s="91"/>
      <c r="F58" s="91"/>
      <c r="G58" s="91"/>
      <c r="H58" s="91"/>
      <c r="I58" s="91"/>
      <c r="J58" s="91"/>
      <c r="K58" s="91"/>
      <c r="L58" s="91"/>
      <c r="M58" s="91"/>
      <c r="N58" s="91"/>
      <c r="O58" s="91"/>
      <c r="P58" s="91"/>
      <c r="Q58" s="91"/>
      <c r="R58" s="91"/>
      <c r="S58" s="91"/>
      <c r="T58" s="91"/>
      <c r="U58" s="91"/>
      <c r="V58" s="91"/>
      <c r="W58" s="91"/>
      <c r="X58" s="91"/>
      <c r="Y58" s="91"/>
    </row>
    <row r="59" spans="1:25" ht="16.05" customHeight="1" x14ac:dyDescent="0.25">
      <c r="A59" s="91"/>
      <c r="B59" s="91"/>
      <c r="C59" s="91"/>
      <c r="D59" s="91"/>
      <c r="E59" s="91"/>
      <c r="F59" s="91"/>
      <c r="G59" s="91"/>
      <c r="H59" s="91"/>
      <c r="I59" s="91"/>
      <c r="J59" s="91"/>
      <c r="K59" s="91"/>
      <c r="L59" s="91"/>
      <c r="M59" s="91"/>
      <c r="N59" s="91"/>
      <c r="O59" s="91"/>
      <c r="P59" s="91"/>
      <c r="Q59" s="91"/>
      <c r="R59" s="91"/>
      <c r="S59" s="91"/>
      <c r="T59" s="91"/>
      <c r="U59" s="91"/>
      <c r="V59" s="91"/>
      <c r="W59" s="91"/>
      <c r="X59" s="91"/>
      <c r="Y59" s="91"/>
    </row>
    <row r="60" spans="1:25" ht="16.05" customHeight="1" x14ac:dyDescent="0.25">
      <c r="A60" s="91"/>
      <c r="B60" s="91"/>
      <c r="C60" s="91"/>
      <c r="D60" s="91"/>
      <c r="E60" s="91"/>
      <c r="F60" s="91"/>
      <c r="G60" s="91"/>
      <c r="H60" s="91"/>
      <c r="I60" s="91"/>
      <c r="J60" s="91"/>
      <c r="K60" s="91"/>
      <c r="L60" s="91"/>
      <c r="M60" s="91"/>
      <c r="N60" s="91"/>
      <c r="O60" s="91"/>
      <c r="P60" s="91"/>
      <c r="Q60" s="91"/>
      <c r="R60" s="91"/>
      <c r="S60" s="91"/>
      <c r="T60" s="91"/>
      <c r="U60" s="91"/>
      <c r="V60" s="91"/>
      <c r="W60" s="91"/>
      <c r="X60" s="91"/>
      <c r="Y60" s="91"/>
    </row>
    <row r="61" spans="1:25" ht="16.05" customHeight="1" x14ac:dyDescent="0.35">
      <c r="A61" s="91"/>
      <c r="B61" s="245" t="s">
        <v>85</v>
      </c>
      <c r="C61" s="246" t="s">
        <v>82</v>
      </c>
      <c r="D61" s="246"/>
      <c r="E61" s="246"/>
      <c r="F61" s="246"/>
      <c r="G61" s="246"/>
      <c r="H61" s="246"/>
      <c r="I61" s="246"/>
      <c r="J61" s="246"/>
      <c r="K61" s="246"/>
      <c r="L61" s="246"/>
      <c r="M61" s="100"/>
      <c r="N61" s="245" t="s">
        <v>84</v>
      </c>
      <c r="O61" s="245"/>
      <c r="P61" s="245"/>
      <c r="Q61" s="245"/>
      <c r="R61" s="246" t="s">
        <v>83</v>
      </c>
      <c r="S61" s="246"/>
      <c r="T61" s="246"/>
      <c r="U61" s="246"/>
      <c r="V61" s="246"/>
      <c r="W61" s="246"/>
      <c r="X61" s="246"/>
      <c r="Y61" s="91"/>
    </row>
    <row r="62" spans="1:25" ht="16.05" customHeight="1" x14ac:dyDescent="0.35">
      <c r="A62" s="91"/>
      <c r="B62" s="245"/>
      <c r="C62" s="246"/>
      <c r="D62" s="246"/>
      <c r="E62" s="246"/>
      <c r="F62" s="246"/>
      <c r="G62" s="246"/>
      <c r="H62" s="246"/>
      <c r="I62" s="246"/>
      <c r="J62" s="246"/>
      <c r="K62" s="246"/>
      <c r="L62" s="246"/>
      <c r="M62" s="100"/>
      <c r="N62" s="245"/>
      <c r="O62" s="245"/>
      <c r="P62" s="245"/>
      <c r="Q62" s="245"/>
      <c r="R62" s="246"/>
      <c r="S62" s="246"/>
      <c r="T62" s="246"/>
      <c r="U62" s="246"/>
      <c r="V62" s="246"/>
      <c r="W62" s="246"/>
      <c r="X62" s="246"/>
      <c r="Y62" s="91"/>
    </row>
    <row r="63" spans="1:25" ht="16.05" customHeight="1" x14ac:dyDescent="0.35">
      <c r="A63" s="91"/>
      <c r="B63" s="245"/>
      <c r="C63" s="246"/>
      <c r="D63" s="246"/>
      <c r="E63" s="246"/>
      <c r="F63" s="246"/>
      <c r="G63" s="246"/>
      <c r="H63" s="246"/>
      <c r="I63" s="246"/>
      <c r="J63" s="246"/>
      <c r="K63" s="246"/>
      <c r="L63" s="246"/>
      <c r="M63" s="100"/>
      <c r="N63" s="245"/>
      <c r="O63" s="245"/>
      <c r="P63" s="245"/>
      <c r="Q63" s="245"/>
      <c r="R63" s="246"/>
      <c r="S63" s="246"/>
      <c r="T63" s="246"/>
      <c r="U63" s="246"/>
      <c r="V63" s="246"/>
      <c r="W63" s="246"/>
      <c r="X63" s="246"/>
      <c r="Y63" s="91"/>
    </row>
    <row r="64" spans="1:25" ht="16.05" customHeight="1" x14ac:dyDescent="0.35">
      <c r="A64" s="91"/>
      <c r="B64" s="245"/>
      <c r="C64" s="246"/>
      <c r="D64" s="246"/>
      <c r="E64" s="246"/>
      <c r="F64" s="246"/>
      <c r="G64" s="246"/>
      <c r="H64" s="246"/>
      <c r="I64" s="246"/>
      <c r="J64" s="246"/>
      <c r="K64" s="246"/>
      <c r="L64" s="246"/>
      <c r="M64" s="100"/>
      <c r="N64" s="245"/>
      <c r="O64" s="245"/>
      <c r="P64" s="245"/>
      <c r="Q64" s="245"/>
      <c r="R64" s="246"/>
      <c r="S64" s="246"/>
      <c r="T64" s="246"/>
      <c r="U64" s="246"/>
      <c r="V64" s="246"/>
      <c r="W64" s="246"/>
      <c r="X64" s="246"/>
      <c r="Y64" s="91"/>
    </row>
    <row r="65" spans="1:25" ht="16.05" customHeight="1" x14ac:dyDescent="0.25">
      <c r="A65" s="91"/>
      <c r="B65" s="91"/>
      <c r="C65" s="91"/>
      <c r="D65" s="91"/>
      <c r="E65" s="91"/>
      <c r="F65" s="91"/>
      <c r="G65" s="91"/>
      <c r="H65" s="91"/>
      <c r="I65" s="91"/>
      <c r="J65" s="91"/>
      <c r="K65" s="91"/>
      <c r="L65" s="91"/>
      <c r="M65" s="91"/>
      <c r="N65" s="91"/>
      <c r="O65" s="91"/>
      <c r="P65" s="91"/>
      <c r="Q65" s="91"/>
      <c r="R65" s="91"/>
      <c r="S65" s="91"/>
      <c r="T65" s="91"/>
      <c r="U65" s="91"/>
      <c r="V65" s="91"/>
      <c r="W65" s="91"/>
      <c r="X65" s="91"/>
      <c r="Y65" s="91"/>
    </row>
  </sheetData>
  <sheetProtection algorithmName="SHA-512" hashValue="YFEa2SELN4lm5weZFTLQI11ggGZ3Ty6G9oinZMtkUQJLnOLd2DbKTY6xCNpeS94nFfzsf9XOA1DoI1de2pfmJA==" saltValue="NqmcRDFsWjf9mDQjYiddWQ==" spinCount="100000" sheet="1" objects="1" scenarios="1"/>
  <mergeCells count="81">
    <mergeCell ref="N47:R48"/>
    <mergeCell ref="N44:R45"/>
    <mergeCell ref="T44:X45"/>
    <mergeCell ref="N40:R41"/>
    <mergeCell ref="B61:B64"/>
    <mergeCell ref="C61:L64"/>
    <mergeCell ref="N61:Q64"/>
    <mergeCell ref="R61:X64"/>
    <mergeCell ref="T47:X48"/>
    <mergeCell ref="H49:L50"/>
    <mergeCell ref="N49:R50"/>
    <mergeCell ref="T49:X50"/>
    <mergeCell ref="N55:X57"/>
    <mergeCell ref="B55:L57"/>
    <mergeCell ref="B47:F48"/>
    <mergeCell ref="B49:F50"/>
    <mergeCell ref="H47:L48"/>
    <mergeCell ref="N38:R39"/>
    <mergeCell ref="T38:X39"/>
    <mergeCell ref="T40:X41"/>
    <mergeCell ref="H42:L43"/>
    <mergeCell ref="N42:R43"/>
    <mergeCell ref="T42:X43"/>
    <mergeCell ref="T31:X32"/>
    <mergeCell ref="T34:X35"/>
    <mergeCell ref="H36:L37"/>
    <mergeCell ref="N36:R37"/>
    <mergeCell ref="T36:X37"/>
    <mergeCell ref="T24:X25"/>
    <mergeCell ref="T27:X28"/>
    <mergeCell ref="H29:L30"/>
    <mergeCell ref="N29:R30"/>
    <mergeCell ref="T29:X30"/>
    <mergeCell ref="N17:R18"/>
    <mergeCell ref="T15:X16"/>
    <mergeCell ref="T17:X18"/>
    <mergeCell ref="T20:X21"/>
    <mergeCell ref="H22:L23"/>
    <mergeCell ref="N22:R23"/>
    <mergeCell ref="T22:X23"/>
    <mergeCell ref="B42:F43"/>
    <mergeCell ref="B44:F45"/>
    <mergeCell ref="B38:F39"/>
    <mergeCell ref="B40:F41"/>
    <mergeCell ref="H40:L41"/>
    <mergeCell ref="H38:L39"/>
    <mergeCell ref="H44:L45"/>
    <mergeCell ref="B34:F35"/>
    <mergeCell ref="B36:F37"/>
    <mergeCell ref="H34:L35"/>
    <mergeCell ref="N34:R35"/>
    <mergeCell ref="B29:F30"/>
    <mergeCell ref="B31:F32"/>
    <mergeCell ref="H31:L32"/>
    <mergeCell ref="N31:R32"/>
    <mergeCell ref="B24:F25"/>
    <mergeCell ref="B27:F28"/>
    <mergeCell ref="H27:L28"/>
    <mergeCell ref="N27:R28"/>
    <mergeCell ref="B20:F21"/>
    <mergeCell ref="B22:F23"/>
    <mergeCell ref="H20:L21"/>
    <mergeCell ref="N20:R21"/>
    <mergeCell ref="H24:L25"/>
    <mergeCell ref="N24:R25"/>
    <mergeCell ref="B15:F16"/>
    <mergeCell ref="B17:F18"/>
    <mergeCell ref="A10:Y11"/>
    <mergeCell ref="B13:F14"/>
    <mergeCell ref="B1:G2"/>
    <mergeCell ref="O1:Y2"/>
    <mergeCell ref="B3:G4"/>
    <mergeCell ref="O3:Y3"/>
    <mergeCell ref="O4:Y4"/>
    <mergeCell ref="A5:Y9"/>
    <mergeCell ref="H13:L14"/>
    <mergeCell ref="N13:R14"/>
    <mergeCell ref="T13:X14"/>
    <mergeCell ref="H15:L16"/>
    <mergeCell ref="H17:L18"/>
    <mergeCell ref="N15:R16"/>
  </mergeCells>
  <pageMargins left="0.5" right="0.5" top="0.5" bottom="0.5" header="0" footer="0"/>
  <pageSetup scale="68" fitToHeight="0"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Entry Form</vt:lpstr>
      <vt:lpstr>Receipt</vt:lpstr>
      <vt:lpstr>'Entry Form'!Print_Area</vt:lpstr>
      <vt:lpstr>Receipt!Print_Area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Bill</dc:creator>
  <cp:lastModifiedBy>Timothy Bill</cp:lastModifiedBy>
  <cp:lastPrinted>2017-07-09T18:35:09Z</cp:lastPrinted>
  <dcterms:created xsi:type="dcterms:W3CDTF">2017-07-09T14:36:14Z</dcterms:created>
  <dcterms:modified xsi:type="dcterms:W3CDTF">2017-07-09T19:59:31Z</dcterms:modified>
</cp:coreProperties>
</file>